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2240" windowHeight="9240" tabRatio="753" firstSheet="1" activeTab="5"/>
  </bookViews>
  <sheets>
    <sheet name="wyniki B.05" sheetId="2" r:id="rId1"/>
    <sheet name="wyniki B.06" sheetId="3" r:id="rId2"/>
    <sheet name="wyniki B.07" sheetId="4" r:id="rId3"/>
    <sheet name="wyniki B.09" sheetId="5" r:id="rId4"/>
    <sheet name="wyniki B.12" sheetId="6" r:id="rId5"/>
    <sheet name="wyniki B.18" sheetId="1" r:id="rId6"/>
  </sheets>
  <definedNames>
    <definedName name="_xlnm.Print_Area" localSheetId="2">'wyniki B.07'!$A$2:$G$69</definedName>
    <definedName name="_xlnm.Print_Area" localSheetId="3">'wyniki B.09'!$A$2:$G$42</definedName>
  </definedNames>
  <calcPr calcId="125725"/>
</workbook>
</file>

<file path=xl/calcChain.xml><?xml version="1.0" encoding="utf-8"?>
<calcChain xmlns="http://schemas.openxmlformats.org/spreadsheetml/2006/main">
  <c r="G9" i="6"/>
  <c r="G64" i="2"/>
  <c r="G81"/>
  <c r="G41"/>
  <c r="G90"/>
  <c r="G17" i="1"/>
  <c r="G14"/>
  <c r="G25"/>
  <c r="G61" i="4"/>
  <c r="G65"/>
  <c r="G17"/>
  <c r="G21"/>
  <c r="G19"/>
  <c r="G28"/>
  <c r="G29"/>
  <c r="G22"/>
  <c r="G50"/>
  <c r="G36"/>
  <c r="G53"/>
  <c r="G35"/>
  <c r="G42"/>
  <c r="G63"/>
  <c r="G34"/>
  <c r="G57"/>
  <c r="G20"/>
  <c r="G10"/>
  <c r="G58"/>
  <c r="G27"/>
  <c r="G31"/>
  <c r="G51"/>
  <c r="G66"/>
  <c r="G25"/>
  <c r="G15"/>
  <c r="G52"/>
  <c r="G39"/>
  <c r="G24"/>
  <c r="G38"/>
  <c r="G32"/>
  <c r="G49"/>
  <c r="G56"/>
  <c r="G40"/>
  <c r="G16"/>
  <c r="G11"/>
  <c r="G14"/>
  <c r="G33"/>
  <c r="G67"/>
  <c r="G23"/>
  <c r="G59"/>
  <c r="G45"/>
  <c r="G47"/>
  <c r="G62"/>
  <c r="G41"/>
  <c r="G37"/>
  <c r="G46"/>
  <c r="G48"/>
  <c r="G30"/>
  <c r="G26"/>
  <c r="G12"/>
  <c r="G18"/>
  <c r="G34" i="5"/>
  <c r="G31"/>
  <c r="G27"/>
  <c r="G13"/>
  <c r="G12"/>
  <c r="G15"/>
  <c r="G35"/>
  <c r="G10"/>
  <c r="G22"/>
  <c r="G38"/>
  <c r="G36"/>
  <c r="G16"/>
  <c r="G17"/>
  <c r="G29"/>
  <c r="G28"/>
  <c r="G23"/>
  <c r="G9"/>
  <c r="G24"/>
  <c r="G33"/>
  <c r="G11"/>
  <c r="G19"/>
  <c r="G32"/>
  <c r="G30"/>
  <c r="G18"/>
  <c r="G40"/>
  <c r="G27" i="3"/>
  <c r="G81"/>
  <c r="G44"/>
  <c r="G62"/>
  <c r="G35"/>
  <c r="G36"/>
  <c r="G50"/>
  <c r="G67"/>
  <c r="G51"/>
  <c r="G37"/>
  <c r="G16"/>
  <c r="G13"/>
  <c r="G28"/>
  <c r="G20"/>
  <c r="G22"/>
  <c r="G68"/>
  <c r="G56"/>
  <c r="G10"/>
  <c r="G38"/>
  <c r="G45"/>
  <c r="G46"/>
  <c r="G83"/>
  <c r="G52"/>
  <c r="G57"/>
  <c r="G63"/>
  <c r="G75"/>
  <c r="G78"/>
  <c r="G60"/>
  <c r="G32"/>
  <c r="G66"/>
  <c r="G33"/>
  <c r="G58"/>
  <c r="G14"/>
  <c r="G47"/>
  <c r="G84"/>
  <c r="G48"/>
  <c r="G17"/>
  <c r="G23"/>
  <c r="G64"/>
  <c r="G65"/>
  <c r="G70"/>
  <c r="G49"/>
  <c r="G79"/>
  <c r="G39"/>
  <c r="G53"/>
  <c r="G76"/>
  <c r="G15"/>
  <c r="G85"/>
  <c r="G80"/>
  <c r="G40"/>
  <c r="G41"/>
  <c r="G29"/>
  <c r="G30"/>
  <c r="G71"/>
  <c r="G42"/>
  <c r="G25"/>
  <c r="G26"/>
  <c r="G77"/>
  <c r="G54"/>
  <c r="G60" i="2"/>
  <c r="G46"/>
  <c r="G17"/>
  <c r="G16"/>
  <c r="G87"/>
  <c r="G73"/>
  <c r="G27"/>
  <c r="G57"/>
  <c r="G68"/>
  <c r="G26"/>
  <c r="G42"/>
  <c r="G49"/>
  <c r="G89"/>
  <c r="G88"/>
  <c r="G30"/>
  <c r="G25"/>
  <c r="G43"/>
  <c r="G31"/>
  <c r="G78"/>
  <c r="G56"/>
  <c r="G74"/>
  <c r="G32"/>
  <c r="G79"/>
  <c r="G96"/>
  <c r="G9"/>
  <c r="G44"/>
  <c r="G18"/>
  <c r="G58"/>
  <c r="G50"/>
  <c r="G23"/>
  <c r="G71"/>
  <c r="G76"/>
  <c r="G94"/>
  <c r="G59"/>
  <c r="G36"/>
  <c r="G92"/>
  <c r="G33"/>
  <c r="G38"/>
  <c r="G52"/>
  <c r="G40"/>
  <c r="G19"/>
  <c r="G28"/>
  <c r="G65"/>
  <c r="G48"/>
  <c r="G47"/>
  <c r="G61"/>
  <c r="G77"/>
  <c r="G95"/>
  <c r="G84"/>
  <c r="G72"/>
  <c r="G66"/>
  <c r="G69"/>
  <c r="G93"/>
  <c r="G45"/>
  <c r="G15"/>
  <c r="G12"/>
  <c r="G75"/>
  <c r="G51"/>
  <c r="G39"/>
  <c r="G80"/>
  <c r="G37"/>
  <c r="G39" i="1"/>
  <c r="G48"/>
  <c r="G31"/>
  <c r="G34"/>
  <c r="G18"/>
  <c r="G9"/>
  <c r="G27"/>
  <c r="G49"/>
  <c r="G21"/>
  <c r="G13"/>
  <c r="G47"/>
  <c r="G45"/>
  <c r="G10"/>
  <c r="G37"/>
  <c r="G40"/>
  <c r="G42"/>
  <c r="G28"/>
  <c r="G35"/>
  <c r="G24"/>
  <c r="G15"/>
  <c r="G23"/>
  <c r="G29"/>
  <c r="G36"/>
  <c r="G43"/>
  <c r="G38"/>
  <c r="G44"/>
  <c r="G26"/>
  <c r="G46"/>
  <c r="G91" i="2"/>
  <c r="G54"/>
  <c r="G55"/>
  <c r="G67"/>
  <c r="G13"/>
  <c r="G63"/>
  <c r="G29"/>
  <c r="G10"/>
  <c r="G82"/>
  <c r="G24"/>
  <c r="G70"/>
  <c r="G83"/>
  <c r="G14"/>
  <c r="G69" i="3"/>
  <c r="G9"/>
  <c r="G59"/>
  <c r="G34"/>
  <c r="G43"/>
  <c r="G55"/>
  <c r="G24"/>
  <c r="G61"/>
  <c r="G43" i="4"/>
  <c r="G55"/>
  <c r="G54"/>
  <c r="G26" i="5"/>
  <c r="G37"/>
  <c r="G21"/>
  <c r="G13" i="6"/>
  <c r="G12"/>
  <c r="G11"/>
  <c r="G10"/>
  <c r="G8"/>
  <c r="G20" i="5"/>
  <c r="G14"/>
  <c r="G25"/>
  <c r="G39"/>
  <c r="G9" i="4"/>
  <c r="G60"/>
  <c r="G13"/>
  <c r="G64"/>
  <c r="G44"/>
  <c r="G11" i="3"/>
  <c r="G72"/>
  <c r="G82"/>
  <c r="G18"/>
  <c r="G12"/>
  <c r="G74"/>
  <c r="G73"/>
  <c r="G21"/>
  <c r="G31"/>
  <c r="G19"/>
  <c r="G53" i="2"/>
  <c r="G35"/>
  <c r="G62"/>
  <c r="G11"/>
  <c r="G22"/>
  <c r="G86"/>
  <c r="G85"/>
  <c r="G34"/>
  <c r="G21"/>
  <c r="G20"/>
  <c r="G12" i="1"/>
  <c r="G41"/>
  <c r="G30"/>
  <c r="G16"/>
  <c r="G19"/>
  <c r="G11"/>
  <c r="G20"/>
  <c r="G33"/>
  <c r="G22"/>
  <c r="G32"/>
</calcChain>
</file>

<file path=xl/sharedStrings.xml><?xml version="1.0" encoding="utf-8"?>
<sst xmlns="http://schemas.openxmlformats.org/spreadsheetml/2006/main" count="673" uniqueCount="401">
  <si>
    <t>Bartnik Sylwester</t>
  </si>
  <si>
    <t>Grzędzicki Damian</t>
  </si>
  <si>
    <t>Wiechecki Wiktor</t>
  </si>
  <si>
    <t>Krzymiński Krzysztof</t>
  </si>
  <si>
    <t>Trocha Bartosz</t>
  </si>
  <si>
    <t>Krasoń Patryk</t>
  </si>
  <si>
    <t>Gryziecki Radosław</t>
  </si>
  <si>
    <t>Stolarski Dominik</t>
  </si>
  <si>
    <t>Rydziński Mateusz</t>
  </si>
  <si>
    <t>Snopkowski Kamil</t>
  </si>
  <si>
    <t>Lp.</t>
  </si>
  <si>
    <t>nazwa szkoły</t>
  </si>
  <si>
    <t xml:space="preserve">Zespół Szkół Budowlanych i Plastycznych, Grudziądz  </t>
  </si>
  <si>
    <t xml:space="preserve">Zespół Szkół Ponadgimnazjalnych nr 5,  Inowrocław </t>
  </si>
  <si>
    <t>Nazwisko i imię</t>
  </si>
  <si>
    <t>Zespół Szkół Ponadgimnazjalnych nr 3,  Piotrków Tryb.</t>
  </si>
  <si>
    <t>Zespół Szkół Budowlanych i Kształcenia Ustawicznego, Słupsk</t>
  </si>
  <si>
    <t>Zespół Edukacyjny "Blok", Toruń</t>
  </si>
  <si>
    <t>kod</t>
  </si>
  <si>
    <t>TEST</t>
  </si>
  <si>
    <t>ZAD. PRAKT.</t>
  </si>
  <si>
    <t>SUMA</t>
  </si>
  <si>
    <t>ZSZ nr 15 ZS Ponadgimnazjalnych,  Łódź</t>
  </si>
  <si>
    <t>Wojewski Adrian</t>
  </si>
  <si>
    <t>Gościło Szymon</t>
  </si>
  <si>
    <t>Gębicki Sebastian</t>
  </si>
  <si>
    <t>Makowski Maciej</t>
  </si>
  <si>
    <t>Zespół Szkół Budowlanych, Olsztyn</t>
  </si>
  <si>
    <t>Centrum Kształcenia Zawodowego i Ustawicznego Mr 2, Gdynia</t>
  </si>
  <si>
    <t>Pawlikowski Piotr</t>
  </si>
  <si>
    <t>Specjalny Ośrodek Szkolno-Wychowawczy, Toruń</t>
  </si>
  <si>
    <t>Parzych Piotr</t>
  </si>
  <si>
    <t xml:space="preserve">Zespół Szkół Inżynierii Środowiska i Usług, Elbląg </t>
  </si>
  <si>
    <t>Bączkowski Mateusz</t>
  </si>
  <si>
    <t>Olkiewicz Przemysław</t>
  </si>
  <si>
    <t>Kodranz Piotr</t>
  </si>
  <si>
    <t>Klak Mateusz</t>
  </si>
  <si>
    <t>Knoblauch Damian</t>
  </si>
  <si>
    <t>Jabliński Marcin</t>
  </si>
  <si>
    <t>Golec Damian</t>
  </si>
  <si>
    <t>Łakoma Krystian</t>
  </si>
  <si>
    <t>Kozak Grzegorz</t>
  </si>
  <si>
    <t>Skrobek Bartłomiej</t>
  </si>
  <si>
    <t>Dyrda Adrian</t>
  </si>
  <si>
    <t>Stachowiak Kamil</t>
  </si>
  <si>
    <t>Zespół Szkół Budowlanych, Bydgoszcz</t>
  </si>
  <si>
    <t>Hinz Krystian</t>
  </si>
  <si>
    <t>Zespół Szkół,  Iława</t>
  </si>
  <si>
    <t>Powiatowe Centrum Edukacyjne,  Lębork</t>
  </si>
  <si>
    <t>Sojczyński Damian</t>
  </si>
  <si>
    <t>Kreft Krystian</t>
  </si>
  <si>
    <t>Nowicki Szymon</t>
  </si>
  <si>
    <t>Kobylarz Tomasz</t>
  </si>
  <si>
    <t>Klein Piotr</t>
  </si>
  <si>
    <t>Barszczewski Wojciech</t>
  </si>
  <si>
    <t>Czaskowski Szymon</t>
  </si>
  <si>
    <t>Gliniecki Szymon</t>
  </si>
  <si>
    <t>Stasiak Maciej</t>
  </si>
  <si>
    <t>Walewski Dawid</t>
  </si>
  <si>
    <t>Mamrot Mateusz</t>
  </si>
  <si>
    <t>Jakubik Kamil</t>
  </si>
  <si>
    <t>Bartnik Kamil</t>
  </si>
  <si>
    <t>Karolewski Maciej</t>
  </si>
  <si>
    <t>Tyburski Piotr</t>
  </si>
  <si>
    <t>Miszałowski Adrian</t>
  </si>
  <si>
    <t>Wiśniewski Paweł</t>
  </si>
  <si>
    <t>Dąbrowski Maciej</t>
  </si>
  <si>
    <t>Państwowe Szkoły Budownictwa, Gdańsk</t>
  </si>
  <si>
    <t>Mroziński Damian</t>
  </si>
  <si>
    <t xml:space="preserve">Zespół Szkół Ponadgimnazjalnych nr 1, Łęczyca </t>
  </si>
  <si>
    <t>Chojnicki Mateusz</t>
  </si>
  <si>
    <t>Zespół Szkół Budowlanych, Włocławek</t>
  </si>
  <si>
    <t>Powiatowe Centrum Edukacyjne - ZSP,  Lębork</t>
  </si>
  <si>
    <t>Gajkowski Damian</t>
  </si>
  <si>
    <t>Dereszewski Mikołaj</t>
  </si>
  <si>
    <t>Frost Miłosz</t>
  </si>
  <si>
    <t>Wróblewski Sylwester</t>
  </si>
  <si>
    <t>Bokota Konrad</t>
  </si>
  <si>
    <t>Maćko Marek</t>
  </si>
  <si>
    <t>Zawadzki Konrad</t>
  </si>
  <si>
    <t>Wróblewski Mateusz</t>
  </si>
  <si>
    <t>Chmielecki Dominik</t>
  </si>
  <si>
    <t>Grzelak Kamil</t>
  </si>
  <si>
    <t>Turkowski Kamil</t>
  </si>
  <si>
    <t>Krawczyk Adam</t>
  </si>
  <si>
    <t>Kuśmirek Jakub</t>
  </si>
  <si>
    <t>Kaniewski Krzysztof</t>
  </si>
  <si>
    <t>Kacperski Filip</t>
  </si>
  <si>
    <t>Michoń Jacek</t>
  </si>
  <si>
    <t>Hahn Artur</t>
  </si>
  <si>
    <t>Stachowski Rafał</t>
  </si>
  <si>
    <t>Wrzesiński Krystian</t>
  </si>
  <si>
    <t>Ściślewski Marcin</t>
  </si>
  <si>
    <t>Centkowski Jakub</t>
  </si>
  <si>
    <t>Gawor-Czajewski Szymon</t>
  </si>
  <si>
    <t>Centrum Kształcenia Praktycznego, Łęczyca</t>
  </si>
  <si>
    <t>Zaborowski Arkadiusz</t>
  </si>
  <si>
    <t>Domalewski Daniel</t>
  </si>
  <si>
    <t>Bindas Michał</t>
  </si>
  <si>
    <t>Pyznar Patryk</t>
  </si>
  <si>
    <t>Cichosz Damian</t>
  </si>
  <si>
    <t>Mosurek Piotr</t>
  </si>
  <si>
    <t>Szabałowski Szymon</t>
  </si>
  <si>
    <t>Jopek Łukasz</t>
  </si>
  <si>
    <t>Bijak Grzegorz</t>
  </si>
  <si>
    <t>Zespół Szkół Technicznych, Częstochowa</t>
  </si>
  <si>
    <t>Zespół Szkół Budowlanych, Cieszyn</t>
  </si>
  <si>
    <t>Zespół Szkół Budowlano-Ceramicznych, Gliwice</t>
  </si>
  <si>
    <t xml:space="preserve">Zespół Szkół Zawodowych, Gorlice </t>
  </si>
  <si>
    <t>Zespół Szkół nr 4, Olkusz</t>
  </si>
  <si>
    <t>Centrum Kształcenia Zawodowego i Ustawicznego nr 1, Racibórz</t>
  </si>
  <si>
    <t>Centrum Kształcenia Praktycznego i Ustawicznego,  Zabrze</t>
  </si>
  <si>
    <t>Flak Adam</t>
  </si>
  <si>
    <t>Smyk Damian</t>
  </si>
  <si>
    <t>Banaś Damian</t>
  </si>
  <si>
    <t>Pietras Tomasz</t>
  </si>
  <si>
    <t>Kramek Dominik</t>
  </si>
  <si>
    <t>Płatos Mateusz</t>
  </si>
  <si>
    <t>Zagaja Bartłomiej</t>
  </si>
  <si>
    <t>Kołtun Rafał</t>
  </si>
  <si>
    <t>Zespół Szkół Budowlanych i Ogólnokształcących, Jarosław</t>
  </si>
  <si>
    <t>Zespół Szkół Ponadgimnazjalnych nr 1, Kielce</t>
  </si>
  <si>
    <t>Zespół Szkół Budowlanych, Lublin</t>
  </si>
  <si>
    <t>Zespół Szkół Budowlanych, Radom</t>
  </si>
  <si>
    <t>Zespół Szkół Ponadgimnazjalnych nr 2, Stalowa Wola</t>
  </si>
  <si>
    <t>Wojciechowicz Bartosz</t>
  </si>
  <si>
    <t>Świderski Przemysław</t>
  </si>
  <si>
    <t>Dopierała Tobiasz</t>
  </si>
  <si>
    <t>Zioła Mateusz</t>
  </si>
  <si>
    <t>Nakoneczny Kacper</t>
  </si>
  <si>
    <t>Konieczny Jakub</t>
  </si>
  <si>
    <t>Sadzik Dawid</t>
  </si>
  <si>
    <t xml:space="preserve">Zespół Szkół Budowlanych, Gorzów Wlkp. </t>
  </si>
  <si>
    <t>Zespół Szkół Budowlanych, Konin</t>
  </si>
  <si>
    <t>Zespół Szkół Rolniczo-Budowlanych, Leszno</t>
  </si>
  <si>
    <t>Zespół Szkół Budowlanych, Poznań</t>
  </si>
  <si>
    <t>Zespół Szkół Politechnicznych, Śrem</t>
  </si>
  <si>
    <t>Powiatowe Centrum Kształcenia Zawodowego i Ustawicznego, Wałcz</t>
  </si>
  <si>
    <t>Heidrich Marcin</t>
  </si>
  <si>
    <t>Wróbel Dawid</t>
  </si>
  <si>
    <t>Dombrot Sebastian</t>
  </si>
  <si>
    <t>Zespół Szkół nr 1, Kędzierzyn-Koźle</t>
  </si>
  <si>
    <t>Zespół Szkół Zawodowych, Olesno</t>
  </si>
  <si>
    <t>Kazior Michał</t>
  </si>
  <si>
    <t>Górski Łukasz</t>
  </si>
  <si>
    <t>Pilecki Rafał</t>
  </si>
  <si>
    <t>Krzyszkowski Bartłomiej</t>
  </si>
  <si>
    <t>Tryk Mateusz</t>
  </si>
  <si>
    <t>Desecki Szymon</t>
  </si>
  <si>
    <t>Michalak Mateusz</t>
  </si>
  <si>
    <t>Kubasiński Jakub</t>
  </si>
  <si>
    <t>Wolniak Krzysztof</t>
  </si>
  <si>
    <t>Gruszecki Daniel</t>
  </si>
  <si>
    <t>Marciniak Marek</t>
  </si>
  <si>
    <t>Zespół Szkół Ponadgimnazjalnych nr 3, Piła</t>
  </si>
  <si>
    <t>Zasadnicza Szkoła Zawodowa nr 1 przy ZSB, Szczecin</t>
  </si>
  <si>
    <t>Stączek Hubert</t>
  </si>
  <si>
    <t>Bartoszek Piotr</t>
  </si>
  <si>
    <t>Zdunek Patryk</t>
  </si>
  <si>
    <t>Brogowski Robert</t>
  </si>
  <si>
    <t>Zubrzycki Mateusz</t>
  </si>
  <si>
    <t>Sołtys Piotr</t>
  </si>
  <si>
    <t>Siwek Dawid</t>
  </si>
  <si>
    <t>Siwek Adrian</t>
  </si>
  <si>
    <t>Urban Szymon</t>
  </si>
  <si>
    <t>Ofiara Lucjan</t>
  </si>
  <si>
    <t>Żurawski Karol</t>
  </si>
  <si>
    <t>Podgórski Łukasz</t>
  </si>
  <si>
    <t>Korba Grzegorz</t>
  </si>
  <si>
    <t>Jaworski Sławomir</t>
  </si>
  <si>
    <t>Jedynak Mateusz</t>
  </si>
  <si>
    <t>Chojnacki Robert</t>
  </si>
  <si>
    <t>Recchioni Fryderyk</t>
  </si>
  <si>
    <t>Bichta Piotr</t>
  </si>
  <si>
    <t>Sowa Adam</t>
  </si>
  <si>
    <t>Wielgos Bartłomiej</t>
  </si>
  <si>
    <t>Szarek Krzysztof</t>
  </si>
  <si>
    <t>Jaworski Wojciech</t>
  </si>
  <si>
    <t>Szlufik Hubert</t>
  </si>
  <si>
    <t>Zespół Szkół Budowlanych, Brzozów</t>
  </si>
  <si>
    <t>Zespół Szkół Nr 1, Hrubieszów</t>
  </si>
  <si>
    <t>Zespół Szkół, Kock</t>
  </si>
  <si>
    <t>Zespół Szkół Technicznych, Kolbuszowa</t>
  </si>
  <si>
    <t>Zasadnicza Szkoła Zawodowa RCEZ, Lubartów</t>
  </si>
  <si>
    <t>ZSZ nr 8 Państwowe Szkoły Budownictwa i Grodezji, Lublin</t>
  </si>
  <si>
    <t>Zespół Szkół Budowlanych, Mielec</t>
  </si>
  <si>
    <t xml:space="preserve">Zespół Szkól Zawodowych nr 2, Ryki </t>
  </si>
  <si>
    <t>Zespół Szkół Zakładu Doskonalenia Zawodowego, Rzeszów</t>
  </si>
  <si>
    <t>Zespół Szkół Ponadgimnazjalnych nr 3, Tarnobrzeg</t>
  </si>
  <si>
    <t>Koper Bartłomiej</t>
  </si>
  <si>
    <t>Miłek Adrian</t>
  </si>
  <si>
    <t>Fraj Marek</t>
  </si>
  <si>
    <t>Romański Wojciech</t>
  </si>
  <si>
    <t>Dembowy Dawid</t>
  </si>
  <si>
    <t>Sadowski Sebastian</t>
  </si>
  <si>
    <t>Tarnowski Szymon</t>
  </si>
  <si>
    <t>Gola Mateusz</t>
  </si>
  <si>
    <t>Krawczyk Grzegorz</t>
  </si>
  <si>
    <t>Niedziela Przemysław</t>
  </si>
  <si>
    <t>Fus Miłosz</t>
  </si>
  <si>
    <t>Jacak Bartosz</t>
  </si>
  <si>
    <t>Wocial Łukasz</t>
  </si>
  <si>
    <t>Krakowiak Konrad</t>
  </si>
  <si>
    <t>Hyski Kacper</t>
  </si>
  <si>
    <t>Bujalski Patryk</t>
  </si>
  <si>
    <t>Kubicki Dawid</t>
  </si>
  <si>
    <t>Barszcz Karol</t>
  </si>
  <si>
    <t>Zimniak Daniel</t>
  </si>
  <si>
    <t>Rękas Grzegorz</t>
  </si>
  <si>
    <t>Zasadnicza Szkoła Zawodowa Nr 2 PSB, Bytom</t>
  </si>
  <si>
    <t>Zasadnicza Szkoła Zawodowa nr 2 w ZSB, Chorzów</t>
  </si>
  <si>
    <t>Zespół Szkół Zawodowych "Sztygarka", Dąbrowa Górnicza</t>
  </si>
  <si>
    <t>Zasadnicza Szkoła Zawodowa EDURES przy  MOW, Kalety</t>
  </si>
  <si>
    <t>Adamczyk Sebastian</t>
  </si>
  <si>
    <t>Katowickie Centrum Edukacji Zawodowej, Katowice</t>
  </si>
  <si>
    <t>Zespół Szkół Budowlanych nr 1, Kraków</t>
  </si>
  <si>
    <t>Zespół Szkół Budowlanych PBP"Chemobudowa-Kraków" SA, Kraków</t>
  </si>
  <si>
    <t>Zespół Szkół Nr 1, Mińsk Mazowiecki</t>
  </si>
  <si>
    <t>Zespół Szkół Zawodowych nr 1, Skierniewice</t>
  </si>
  <si>
    <t>Zespół Szkół nr 34, Warszawa</t>
  </si>
  <si>
    <t>Owczarski Kamil</t>
  </si>
  <si>
    <t>Kapica Błażej</t>
  </si>
  <si>
    <t>Madera Eryk</t>
  </si>
  <si>
    <t>Czepulonis Krzysztof</t>
  </si>
  <si>
    <t>Szymkowiak Maciej</t>
  </si>
  <si>
    <t>Bartkowiak Bartosz</t>
  </si>
  <si>
    <t>Socha Marcin</t>
  </si>
  <si>
    <t>Stodolny Adam</t>
  </si>
  <si>
    <t>Kowalski Adrian</t>
  </si>
  <si>
    <t>Wolski Oskar</t>
  </si>
  <si>
    <t>Pioch Kamil</t>
  </si>
  <si>
    <t>Zespół Szkół Ponadgimnazjalnych nr 1, Chojna</t>
  </si>
  <si>
    <t>Zespół Szkół Ponadgimnazjalnych nr 3, Nowa Sól</t>
  </si>
  <si>
    <t>Zespół Szkół Budowlano-Energetycznych, Ostrów Wlkp.</t>
  </si>
  <si>
    <t>Gurgacz Kamil</t>
  </si>
  <si>
    <t>Skiba Mateusz</t>
  </si>
  <si>
    <t>Waśkiewicz Szymon</t>
  </si>
  <si>
    <t>Zarosa Krystian</t>
  </si>
  <si>
    <t>Główczyński Hubert</t>
  </si>
  <si>
    <t>Picheta Szczepan</t>
  </si>
  <si>
    <t>Drewienkowski Daniel</t>
  </si>
  <si>
    <t>Niedziela Dawid</t>
  </si>
  <si>
    <t>Trela Mateusz</t>
  </si>
  <si>
    <t>Antol Dawid</t>
  </si>
  <si>
    <t>Charytański Arkadiusz</t>
  </si>
  <si>
    <t>Przybył Kamil</t>
  </si>
  <si>
    <t>Kępka Tomasz</t>
  </si>
  <si>
    <t>Mazur Sylwester</t>
  </si>
  <si>
    <t>Osmola Maciej</t>
  </si>
  <si>
    <t>Marzec Dawid</t>
  </si>
  <si>
    <t>Jarosz Krystian</t>
  </si>
  <si>
    <t>Gubernat Sebastian</t>
  </si>
  <si>
    <t>Bieniek Paweł</t>
  </si>
  <si>
    <t>Jakus Norbert</t>
  </si>
  <si>
    <t>Kiełb Konrad</t>
  </si>
  <si>
    <t>Uzar Alan</t>
  </si>
  <si>
    <t>Żak Kamil</t>
  </si>
  <si>
    <t>Bąk Krystian</t>
  </si>
  <si>
    <t>Zespół Szkół Technicznych i Ogólnokształcących, Sandomierz</t>
  </si>
  <si>
    <t>Sroka Dariusz</t>
  </si>
  <si>
    <t>Repeta Sebastian</t>
  </si>
  <si>
    <t>Janda Sylwester</t>
  </si>
  <si>
    <t>Rechowicz Paweł</t>
  </si>
  <si>
    <t>Wiater Patryk</t>
  </si>
  <si>
    <t>Lisok Damian</t>
  </si>
  <si>
    <t>Kubica Mariusz</t>
  </si>
  <si>
    <t>Ceraficki Jakub</t>
  </si>
  <si>
    <t>Liszka Mateusz</t>
  </si>
  <si>
    <t>Pietrzak Szymon</t>
  </si>
  <si>
    <t>Kapica Dariusz</t>
  </si>
  <si>
    <t>Ryborz Marek</t>
  </si>
  <si>
    <t>Zawadzki Piotr</t>
  </si>
  <si>
    <t>Wiechetek Przemysław</t>
  </si>
  <si>
    <t>Gadamer Patryk</t>
  </si>
  <si>
    <t>Mazur Kornel</t>
  </si>
  <si>
    <t>Byczkowski Mariusz</t>
  </si>
  <si>
    <t>Farej Paweł</t>
  </si>
  <si>
    <t>Zespół Szkół Ponadgimnazjalnych nr 5, Siedlce</t>
  </si>
  <si>
    <t>Zespół Szkół Technicznych, Wodzisław Śl.</t>
  </si>
  <si>
    <t>Górski Krzysztof</t>
  </si>
  <si>
    <t>Torczyński Bartosz</t>
  </si>
  <si>
    <t>Łuczak Radosław</t>
  </si>
  <si>
    <t>Adam Daniel</t>
  </si>
  <si>
    <t>Walkowiak Patryk</t>
  </si>
  <si>
    <t>Czechowicz Bartosz</t>
  </si>
  <si>
    <t>Łykus Krzysztof</t>
  </si>
  <si>
    <t>Zespół Szkół Budowlanych. Gorzów Wlkp.</t>
  </si>
  <si>
    <t xml:space="preserve">Zespół Szkół Ponadgimnazjalnych nr 3, Nowa Sól </t>
  </si>
  <si>
    <t>Dobosz Hubert</t>
  </si>
  <si>
    <t>Gołąb Sebastian</t>
  </si>
  <si>
    <t>Bartyzel Mateusz</t>
  </si>
  <si>
    <t>Kiper Kamil</t>
  </si>
  <si>
    <t>Kondratko Kamil</t>
  </si>
  <si>
    <t>Zakaszewski Paweł</t>
  </si>
  <si>
    <t>Piłat Damian</t>
  </si>
  <si>
    <t>Piotrowski Piotr</t>
  </si>
  <si>
    <t>Szarek Mateusz</t>
  </si>
  <si>
    <t>Murdza Kacper</t>
  </si>
  <si>
    <t>Baran Maciej</t>
  </si>
  <si>
    <t>Miłosz Damian</t>
  </si>
  <si>
    <t>Stanio Norbert</t>
  </si>
  <si>
    <t>Wiśniak Arkadiusz</t>
  </si>
  <si>
    <t>Ląd Konrad</t>
  </si>
  <si>
    <t>Wójcik Wojciech</t>
  </si>
  <si>
    <t>Dąbek Patryk</t>
  </si>
  <si>
    <t>Karaś Krzysztof</t>
  </si>
  <si>
    <t>Świtek Dawid</t>
  </si>
  <si>
    <t>ZSZ nr 2 w Zespole Szkół Nr 2, Ostrowiec Świętokrzyski</t>
  </si>
  <si>
    <t>Zespół Szkól Zawodowych nr 2, Ryki</t>
  </si>
  <si>
    <t>Ligęza Konrad</t>
  </si>
  <si>
    <t>Patuszka Michał</t>
  </si>
  <si>
    <t>Knicz Krzysztof</t>
  </si>
  <si>
    <t>Brachaczek Kamil</t>
  </si>
  <si>
    <t>Kieczka Klaudiusz</t>
  </si>
  <si>
    <t>Chojnowski Michał</t>
  </si>
  <si>
    <t>Lupa Patryk</t>
  </si>
  <si>
    <t>Marek Paweł</t>
  </si>
  <si>
    <t>Siekaczek Paweł</t>
  </si>
  <si>
    <t>Leśnikowski Mateusz</t>
  </si>
  <si>
    <t>Wróbel Łukasz</t>
  </si>
  <si>
    <t>Zespół Szkół Zawodowych, Bobowa</t>
  </si>
  <si>
    <t>Zespół Szkół nr 1, Wieluń</t>
  </si>
  <si>
    <t>Poniedziałek Robert</t>
  </si>
  <si>
    <t>Poczesny Adam</t>
  </si>
  <si>
    <t>Mazur Kamil</t>
  </si>
  <si>
    <t>Jakubowski Rafał</t>
  </si>
  <si>
    <t>Gabała Szymon</t>
  </si>
  <si>
    <t>Ostrowski Patryk</t>
  </si>
  <si>
    <t>Zasadnicza Szkoła Zawodowa nr 28 ZSB-D,  Poznań</t>
  </si>
  <si>
    <t>Lepa Jakub</t>
  </si>
  <si>
    <t>Piecuch Konrad</t>
  </si>
  <si>
    <t>Haponiuk Bartłomiej</t>
  </si>
  <si>
    <t>Błaziak Konrad</t>
  </si>
  <si>
    <t>Mazur Adam</t>
  </si>
  <si>
    <t>Hul Daniel</t>
  </si>
  <si>
    <t>Babiarz Grzegorz</t>
  </si>
  <si>
    <t>Stręciwilk Rafał</t>
  </si>
  <si>
    <t>Wróbel Przemysław</t>
  </si>
  <si>
    <t>Matlik Daniel</t>
  </si>
  <si>
    <t>Rodak Daniel</t>
  </si>
  <si>
    <t>Kałuża Kamil</t>
  </si>
  <si>
    <t>Boligłowa Grzegorz</t>
  </si>
  <si>
    <t>Miechowicz Mariusz</t>
  </si>
  <si>
    <t>Soćko Rafał</t>
  </si>
  <si>
    <t>Jackiewicz Radosław</t>
  </si>
  <si>
    <t>Borkowski Patryk</t>
  </si>
  <si>
    <t>Kłos Mateusz</t>
  </si>
  <si>
    <t>Kożuch Kamil</t>
  </si>
  <si>
    <t>Bednarek Grzegorz</t>
  </si>
  <si>
    <t>Perkosz Kamil</t>
  </si>
  <si>
    <t>Prokop Kamil</t>
  </si>
  <si>
    <t>Trzeszczkowski Sylwester</t>
  </si>
  <si>
    <t>Zespół Szkół Zawodowych nr 5, Białystok</t>
  </si>
  <si>
    <t>Walski Mateusz</t>
  </si>
  <si>
    <t>Paliński Maciej</t>
  </si>
  <si>
    <t xml:space="preserve">Rolka Alicja </t>
  </si>
  <si>
    <t>Cieślik Mikołaj</t>
  </si>
  <si>
    <t>Wylon Patryk</t>
  </si>
  <si>
    <t>Zięba Kamil</t>
  </si>
  <si>
    <t>Koczwara Paweł</t>
  </si>
  <si>
    <t>Spratek Tomasz</t>
  </si>
  <si>
    <t>Przydrożny Maciej</t>
  </si>
  <si>
    <t>Lorenz Artur</t>
  </si>
  <si>
    <t>Kasperski Piotr</t>
  </si>
  <si>
    <t>Dubisz Dominik</t>
  </si>
  <si>
    <t>Kuc Tomasz</t>
  </si>
  <si>
    <t>Nowaczyk Mikołaj</t>
  </si>
  <si>
    <t>Dykszak Michał</t>
  </si>
  <si>
    <t>Malinowski Grzegorz</t>
  </si>
  <si>
    <t>Szymański Dawid</t>
  </si>
  <si>
    <t>Zespół Szkół Budownictwa i Kształcenia Zawodowego, Konin</t>
  </si>
  <si>
    <t>Górkowski Piotr</t>
  </si>
  <si>
    <t>Rząsa Marcin</t>
  </si>
  <si>
    <t>Rodak Dawid</t>
  </si>
  <si>
    <t>Urban Jarosław</t>
  </si>
  <si>
    <t>Samp Jan</t>
  </si>
  <si>
    <t>Fuchs Damian</t>
  </si>
  <si>
    <t xml:space="preserve"> </t>
  </si>
  <si>
    <t>Katowickie Centrum Edukacji Zawodowej, ZSB nr 1,Katowice</t>
  </si>
  <si>
    <t>Zientek Damian</t>
  </si>
  <si>
    <t>Zespół Szkół Budowlano-Ceramicznych, ZSZ nr 8, Gliwice</t>
  </si>
  <si>
    <t>Tyka Dawid</t>
  </si>
  <si>
    <t>Koczur Norbert</t>
  </si>
  <si>
    <t>Zespół Szkół Budowlanych i Samochodowych, Gorzów Wlkp</t>
  </si>
  <si>
    <t>Sornek Bartosz</t>
  </si>
  <si>
    <t>Zespół Szkół Budowlanych i Samochodowych, Gorzów Wlkp.</t>
  </si>
  <si>
    <t>Drzewiecki Damian</t>
  </si>
  <si>
    <t>Helfeuer Damian</t>
  </si>
  <si>
    <t>Różecki Mateusz</t>
  </si>
  <si>
    <t>Ząbkiewicz Daniel</t>
  </si>
  <si>
    <t xml:space="preserve">                                                        TURNIEJ BUDOWLANY "ZŁOTA KIELNIA"</t>
  </si>
  <si>
    <t xml:space="preserve">                                                                                     EDYCJA XLV </t>
  </si>
  <si>
    <t xml:space="preserve">    WYNIKI FINAŁÓW OKRĘGOWYCH</t>
  </si>
  <si>
    <t xml:space="preserve">                                                                                     EDYCJA XLVI</t>
  </si>
  <si>
    <t>B.12 - Wykonywanie robót dekarskich</t>
  </si>
  <si>
    <t xml:space="preserve">                                                                                     EDYCJA XLVI </t>
  </si>
  <si>
    <t>B.09 - Wykonywanie robót związanych z montażem i remontem instalacji sanitarnych</t>
  </si>
  <si>
    <t>B.07 -  Wykonywanie robót posadzkarsko-okładzinowych</t>
  </si>
  <si>
    <t>B.06. Wykonywanie robót malarskich-tapeciarskich</t>
  </si>
  <si>
    <t>B.05. Montaż systemów suchej zabudowy</t>
  </si>
  <si>
    <t>B.18. Wykonywanie robót murarskich i tynkarskich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</si>
</sst>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1" xfId="0" applyFont="1" applyBorder="1"/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0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justify" vertical="top" wrapText="1"/>
    </xf>
    <xf numFmtId="1" fontId="0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left" indent="5"/>
    </xf>
    <xf numFmtId="0" fontId="12" fillId="0" borderId="0" xfId="0" applyFont="1" applyAlignment="1">
      <alignment horizontal="left" indent="5"/>
    </xf>
    <xf numFmtId="0" fontId="5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/>
    <xf numFmtId="1" fontId="0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view="pageBreakPreview" topLeftCell="A4" zoomScale="80" zoomScaleNormal="100" zoomScaleSheetLayoutView="80" workbookViewId="0">
      <selection activeCell="B65" sqref="B65"/>
    </sheetView>
  </sheetViews>
  <sheetFormatPr defaultRowHeight="14.25"/>
  <cols>
    <col min="1" max="1" width="5.375" customWidth="1"/>
    <col min="2" max="2" width="19.375" customWidth="1"/>
    <col min="3" max="3" width="53.5" customWidth="1"/>
  </cols>
  <sheetData>
    <row r="1" spans="1:7" s="3" customFormat="1"/>
    <row r="2" spans="1:7" ht="18.75">
      <c r="A2" s="26"/>
      <c r="B2" s="27" t="s">
        <v>390</v>
      </c>
      <c r="C2" s="31"/>
      <c r="D2" s="29"/>
      <c r="E2" s="29"/>
      <c r="F2" s="29"/>
      <c r="G2" s="30"/>
    </row>
    <row r="3" spans="1:7" ht="18.75">
      <c r="A3" s="26"/>
      <c r="B3" s="27" t="s">
        <v>395</v>
      </c>
      <c r="C3" s="31"/>
      <c r="D3" s="29"/>
      <c r="E3" s="29"/>
      <c r="F3" s="29"/>
      <c r="G3" s="30"/>
    </row>
    <row r="4" spans="1:7" ht="18.75">
      <c r="A4" s="26"/>
      <c r="B4" s="27"/>
      <c r="C4" s="31" t="s">
        <v>392</v>
      </c>
      <c r="D4" s="29"/>
      <c r="E4" s="29"/>
      <c r="F4" s="29"/>
      <c r="G4" s="30"/>
    </row>
    <row r="5" spans="1:7" ht="18.75">
      <c r="A5" s="26"/>
      <c r="B5" s="27"/>
      <c r="C5" s="28"/>
      <c r="D5" s="29"/>
      <c r="E5" s="29"/>
      <c r="F5" s="29"/>
      <c r="G5" s="30"/>
    </row>
    <row r="6" spans="1:7" ht="18.75">
      <c r="A6" s="26"/>
      <c r="B6" s="27"/>
      <c r="C6" s="39" t="s">
        <v>399</v>
      </c>
      <c r="D6" s="29"/>
      <c r="E6" s="29"/>
      <c r="F6" s="29"/>
      <c r="G6" s="30"/>
    </row>
    <row r="7" spans="1:7" s="3" customFormat="1" ht="18.75">
      <c r="A7" s="29"/>
      <c r="B7" s="27"/>
      <c r="C7" s="39"/>
      <c r="D7" s="29"/>
      <c r="E7" s="29"/>
      <c r="F7" s="29"/>
      <c r="G7" s="29"/>
    </row>
    <row r="8" spans="1:7">
      <c r="A8" s="12" t="s">
        <v>10</v>
      </c>
      <c r="B8" s="12" t="s">
        <v>14</v>
      </c>
      <c r="C8" s="24" t="s">
        <v>11</v>
      </c>
      <c r="D8" s="24" t="s">
        <v>18</v>
      </c>
      <c r="E8" s="24" t="s">
        <v>19</v>
      </c>
      <c r="F8" s="24" t="s">
        <v>20</v>
      </c>
      <c r="G8" s="24" t="s">
        <v>21</v>
      </c>
    </row>
    <row r="9" spans="1:7" ht="15.75">
      <c r="A9" s="14">
        <v>1</v>
      </c>
      <c r="B9" s="7" t="s">
        <v>204</v>
      </c>
      <c r="C9" s="14" t="s">
        <v>219</v>
      </c>
      <c r="D9" s="18">
        <v>532</v>
      </c>
      <c r="E9" s="18">
        <v>39</v>
      </c>
      <c r="F9" s="18">
        <v>25</v>
      </c>
      <c r="G9" s="18">
        <f t="shared" ref="G9:G40" si="0">SUM(E9:F9)</f>
        <v>64</v>
      </c>
    </row>
    <row r="10" spans="1:7" ht="15.75">
      <c r="A10" s="14">
        <v>2</v>
      </c>
      <c r="B10" s="7" t="s">
        <v>83</v>
      </c>
      <c r="C10" s="14" t="s">
        <v>69</v>
      </c>
      <c r="D10" s="18">
        <v>715</v>
      </c>
      <c r="E10" s="18">
        <v>34</v>
      </c>
      <c r="F10" s="18">
        <v>23</v>
      </c>
      <c r="G10" s="18">
        <f t="shared" si="0"/>
        <v>57</v>
      </c>
    </row>
    <row r="11" spans="1:7" ht="15">
      <c r="A11" s="14">
        <v>3</v>
      </c>
      <c r="B11" s="15" t="s">
        <v>73</v>
      </c>
      <c r="C11" s="14" t="s">
        <v>67</v>
      </c>
      <c r="D11" s="18">
        <v>702</v>
      </c>
      <c r="E11" s="18">
        <v>34</v>
      </c>
      <c r="F11" s="18">
        <v>22</v>
      </c>
      <c r="G11" s="18">
        <f t="shared" si="0"/>
        <v>56</v>
      </c>
    </row>
    <row r="12" spans="1:7" ht="15">
      <c r="A12" s="14">
        <v>4</v>
      </c>
      <c r="B12" s="15" t="s">
        <v>158</v>
      </c>
      <c r="C12" s="14" t="s">
        <v>180</v>
      </c>
      <c r="D12" s="18">
        <v>562</v>
      </c>
      <c r="E12" s="18">
        <v>31</v>
      </c>
      <c r="F12" s="18">
        <v>22</v>
      </c>
      <c r="G12" s="18">
        <f t="shared" si="0"/>
        <v>53</v>
      </c>
    </row>
    <row r="13" spans="1:7" ht="15.75">
      <c r="A13" s="14">
        <v>4</v>
      </c>
      <c r="B13" s="7" t="s">
        <v>74</v>
      </c>
      <c r="C13" s="14" t="s">
        <v>12</v>
      </c>
      <c r="D13" s="18">
        <v>710</v>
      </c>
      <c r="E13" s="18">
        <v>31</v>
      </c>
      <c r="F13" s="18">
        <v>22</v>
      </c>
      <c r="G13" s="18">
        <f t="shared" si="0"/>
        <v>53</v>
      </c>
    </row>
    <row r="14" spans="1:7" ht="15.75">
      <c r="A14" s="14">
        <v>6</v>
      </c>
      <c r="B14" s="7" t="s">
        <v>84</v>
      </c>
      <c r="C14" s="14" t="s">
        <v>69</v>
      </c>
      <c r="D14" s="18">
        <v>720</v>
      </c>
      <c r="E14" s="18">
        <v>34</v>
      </c>
      <c r="F14" s="18">
        <v>18</v>
      </c>
      <c r="G14" s="18">
        <f t="shared" si="0"/>
        <v>52</v>
      </c>
    </row>
    <row r="15" spans="1:7" ht="15">
      <c r="A15" s="19">
        <v>7</v>
      </c>
      <c r="B15" s="6" t="s">
        <v>157</v>
      </c>
      <c r="C15" s="12" t="s">
        <v>180</v>
      </c>
      <c r="D15" s="24">
        <v>548</v>
      </c>
      <c r="E15" s="24">
        <v>28</v>
      </c>
      <c r="F15" s="24">
        <v>23</v>
      </c>
      <c r="G15" s="24">
        <f t="shared" si="0"/>
        <v>51</v>
      </c>
    </row>
    <row r="16" spans="1:7" ht="15.75">
      <c r="A16" s="19">
        <v>7</v>
      </c>
      <c r="B16" s="5" t="s">
        <v>178</v>
      </c>
      <c r="C16" s="12" t="s">
        <v>188</v>
      </c>
      <c r="D16" s="24">
        <v>570</v>
      </c>
      <c r="E16" s="24">
        <v>27</v>
      </c>
      <c r="F16" s="24">
        <v>24</v>
      </c>
      <c r="G16" s="24">
        <f t="shared" si="0"/>
        <v>51</v>
      </c>
    </row>
    <row r="17" spans="1:7" ht="15.75">
      <c r="A17" s="19">
        <v>7</v>
      </c>
      <c r="B17" s="5" t="s">
        <v>208</v>
      </c>
      <c r="C17" s="12" t="s">
        <v>188</v>
      </c>
      <c r="D17" s="24">
        <v>571</v>
      </c>
      <c r="E17" s="24">
        <v>31</v>
      </c>
      <c r="F17" s="24">
        <v>20</v>
      </c>
      <c r="G17" s="24">
        <f t="shared" si="0"/>
        <v>51</v>
      </c>
    </row>
    <row r="18" spans="1:7" ht="15.75">
      <c r="A18" s="19">
        <v>10</v>
      </c>
      <c r="B18" s="5" t="s">
        <v>164</v>
      </c>
      <c r="C18" s="12" t="s">
        <v>182</v>
      </c>
      <c r="D18" s="24">
        <v>555</v>
      </c>
      <c r="E18" s="24">
        <v>28</v>
      </c>
      <c r="F18" s="24">
        <v>22</v>
      </c>
      <c r="G18" s="24">
        <f t="shared" si="0"/>
        <v>50</v>
      </c>
    </row>
    <row r="19" spans="1:7" ht="15.75">
      <c r="A19" s="19">
        <v>10</v>
      </c>
      <c r="B19" s="5" t="s">
        <v>207</v>
      </c>
      <c r="C19" s="12" t="s">
        <v>187</v>
      </c>
      <c r="D19" s="24">
        <v>568</v>
      </c>
      <c r="E19" s="24">
        <v>28</v>
      </c>
      <c r="F19" s="24">
        <v>22</v>
      </c>
      <c r="G19" s="24">
        <f t="shared" si="0"/>
        <v>50</v>
      </c>
    </row>
    <row r="20" spans="1:7" ht="15.75">
      <c r="A20" s="19">
        <v>10</v>
      </c>
      <c r="B20" s="5" t="s">
        <v>81</v>
      </c>
      <c r="C20" s="12" t="s">
        <v>95</v>
      </c>
      <c r="D20" s="24">
        <v>597</v>
      </c>
      <c r="E20" s="24">
        <v>29</v>
      </c>
      <c r="F20" s="24">
        <v>21</v>
      </c>
      <c r="G20" s="24">
        <f t="shared" si="0"/>
        <v>50</v>
      </c>
    </row>
    <row r="21" spans="1:7" ht="15.75">
      <c r="A21" s="19">
        <v>10</v>
      </c>
      <c r="B21" s="5" t="s">
        <v>77</v>
      </c>
      <c r="C21" s="12" t="s">
        <v>47</v>
      </c>
      <c r="D21" s="24">
        <v>598</v>
      </c>
      <c r="E21" s="24">
        <v>31</v>
      </c>
      <c r="F21" s="24">
        <v>19</v>
      </c>
      <c r="G21" s="24">
        <f t="shared" si="0"/>
        <v>50</v>
      </c>
    </row>
    <row r="22" spans="1:7" ht="15.75">
      <c r="A22" s="19">
        <v>10</v>
      </c>
      <c r="B22" s="5" t="s">
        <v>82</v>
      </c>
      <c r="C22" s="12" t="s">
        <v>95</v>
      </c>
      <c r="D22" s="24">
        <v>701</v>
      </c>
      <c r="E22" s="24">
        <v>29</v>
      </c>
      <c r="F22" s="24">
        <v>21</v>
      </c>
      <c r="G22" s="24">
        <f t="shared" si="0"/>
        <v>50</v>
      </c>
    </row>
    <row r="23" spans="1:7" s="3" customFormat="1" ht="15.75">
      <c r="A23" s="19">
        <v>15</v>
      </c>
      <c r="B23" s="5" t="s">
        <v>166</v>
      </c>
      <c r="C23" s="12" t="s">
        <v>183</v>
      </c>
      <c r="D23" s="24">
        <v>543</v>
      </c>
      <c r="E23" s="24">
        <v>32</v>
      </c>
      <c r="F23" s="24">
        <v>17</v>
      </c>
      <c r="G23" s="24">
        <f t="shared" si="0"/>
        <v>49</v>
      </c>
    </row>
    <row r="24" spans="1:7" s="3" customFormat="1" ht="15.75">
      <c r="A24" s="19">
        <v>15</v>
      </c>
      <c r="B24" s="5" t="s">
        <v>78</v>
      </c>
      <c r="C24" s="12" t="s">
        <v>47</v>
      </c>
      <c r="D24" s="24">
        <v>717</v>
      </c>
      <c r="E24" s="24">
        <v>31</v>
      </c>
      <c r="F24" s="24">
        <v>18</v>
      </c>
      <c r="G24" s="24">
        <f t="shared" si="0"/>
        <v>49</v>
      </c>
    </row>
    <row r="25" spans="1:7" s="3" customFormat="1" ht="15.75">
      <c r="A25" s="19">
        <v>17</v>
      </c>
      <c r="B25" s="5" t="s">
        <v>359</v>
      </c>
      <c r="C25" s="12" t="s">
        <v>215</v>
      </c>
      <c r="D25" s="24">
        <v>504</v>
      </c>
      <c r="E25" s="24">
        <v>27</v>
      </c>
      <c r="F25" s="24">
        <v>21</v>
      </c>
      <c r="G25" s="24">
        <f t="shared" si="0"/>
        <v>48</v>
      </c>
    </row>
    <row r="26" spans="1:7" s="3" customFormat="1" ht="15">
      <c r="A26" s="19">
        <v>17</v>
      </c>
      <c r="B26" s="6" t="s">
        <v>379</v>
      </c>
      <c r="C26" s="12" t="s">
        <v>211</v>
      </c>
      <c r="D26" s="24">
        <v>507</v>
      </c>
      <c r="E26" s="24">
        <v>25</v>
      </c>
      <c r="F26" s="24">
        <v>23</v>
      </c>
      <c r="G26" s="24">
        <f t="shared" si="0"/>
        <v>48</v>
      </c>
    </row>
    <row r="27" spans="1:7" ht="15">
      <c r="A27" s="19">
        <v>17</v>
      </c>
      <c r="B27" s="6" t="s">
        <v>190</v>
      </c>
      <c r="C27" s="12" t="s">
        <v>210</v>
      </c>
      <c r="D27" s="24">
        <v>513</v>
      </c>
      <c r="E27" s="24">
        <v>32</v>
      </c>
      <c r="F27" s="24">
        <v>16</v>
      </c>
      <c r="G27" s="24">
        <f t="shared" si="0"/>
        <v>48</v>
      </c>
    </row>
    <row r="28" spans="1:7" ht="15">
      <c r="A28" s="19">
        <v>17</v>
      </c>
      <c r="B28" s="6" t="s">
        <v>145</v>
      </c>
      <c r="C28" s="12" t="s">
        <v>383</v>
      </c>
      <c r="D28" s="24">
        <v>589</v>
      </c>
      <c r="E28" s="24">
        <v>27</v>
      </c>
      <c r="F28" s="24">
        <v>21</v>
      </c>
      <c r="G28" s="24">
        <f t="shared" si="0"/>
        <v>48</v>
      </c>
    </row>
    <row r="29" spans="1:7" ht="15.75">
      <c r="A29" s="19">
        <v>17</v>
      </c>
      <c r="B29" s="5" t="s">
        <v>85</v>
      </c>
      <c r="C29" s="12" t="s">
        <v>22</v>
      </c>
      <c r="D29" s="24">
        <v>714</v>
      </c>
      <c r="E29" s="24">
        <v>32</v>
      </c>
      <c r="F29" s="24">
        <v>16</v>
      </c>
      <c r="G29" s="24">
        <f t="shared" si="0"/>
        <v>48</v>
      </c>
    </row>
    <row r="30" spans="1:7" ht="15.75">
      <c r="A30" s="19">
        <v>22</v>
      </c>
      <c r="B30" s="5" t="s">
        <v>195</v>
      </c>
      <c r="C30" s="12" t="s">
        <v>215</v>
      </c>
      <c r="D30" s="24">
        <v>502</v>
      </c>
      <c r="E30" s="24">
        <v>24</v>
      </c>
      <c r="F30" s="24">
        <v>23</v>
      </c>
      <c r="G30" s="24">
        <f t="shared" si="0"/>
        <v>47</v>
      </c>
    </row>
    <row r="31" spans="1:7" ht="15.75">
      <c r="A31" s="19">
        <v>22</v>
      </c>
      <c r="B31" s="5" t="s">
        <v>197</v>
      </c>
      <c r="C31" s="12" t="s">
        <v>109</v>
      </c>
      <c r="D31" s="24">
        <v>512</v>
      </c>
      <c r="E31" s="24">
        <v>28</v>
      </c>
      <c r="F31" s="24">
        <v>19</v>
      </c>
      <c r="G31" s="24">
        <f t="shared" si="0"/>
        <v>47</v>
      </c>
    </row>
    <row r="32" spans="1:7" ht="15">
      <c r="A32" s="19">
        <v>22</v>
      </c>
      <c r="B32" s="6" t="s">
        <v>201</v>
      </c>
      <c r="C32" s="12" t="s">
        <v>217</v>
      </c>
      <c r="D32" s="24">
        <v>534</v>
      </c>
      <c r="E32" s="24">
        <v>26</v>
      </c>
      <c r="F32" s="24">
        <v>21</v>
      </c>
      <c r="G32" s="24">
        <f t="shared" si="0"/>
        <v>47</v>
      </c>
    </row>
    <row r="33" spans="1:7" ht="15.75">
      <c r="A33" s="19">
        <v>22</v>
      </c>
      <c r="B33" s="5" t="s">
        <v>172</v>
      </c>
      <c r="C33" s="12" t="s">
        <v>123</v>
      </c>
      <c r="D33" s="24">
        <v>552</v>
      </c>
      <c r="E33" s="24">
        <v>32</v>
      </c>
      <c r="F33" s="24">
        <v>15</v>
      </c>
      <c r="G33" s="24">
        <f t="shared" si="0"/>
        <v>47</v>
      </c>
    </row>
    <row r="34" spans="1:7" ht="15.75">
      <c r="A34" s="19">
        <v>22</v>
      </c>
      <c r="B34" s="5" t="s">
        <v>96</v>
      </c>
      <c r="C34" s="12" t="s">
        <v>16</v>
      </c>
      <c r="D34" s="24">
        <v>599</v>
      </c>
      <c r="E34" s="24">
        <v>28</v>
      </c>
      <c r="F34" s="24">
        <v>19</v>
      </c>
      <c r="G34" s="24">
        <f t="shared" si="0"/>
        <v>47</v>
      </c>
    </row>
    <row r="35" spans="1:7" ht="15.75">
      <c r="A35" s="19">
        <v>22</v>
      </c>
      <c r="B35" s="5" t="s">
        <v>91</v>
      </c>
      <c r="C35" s="12" t="s">
        <v>17</v>
      </c>
      <c r="D35" s="24">
        <v>704</v>
      </c>
      <c r="E35" s="24">
        <v>31</v>
      </c>
      <c r="F35" s="24">
        <v>16</v>
      </c>
      <c r="G35" s="24">
        <f t="shared" si="0"/>
        <v>47</v>
      </c>
    </row>
    <row r="36" spans="1:7" ht="15.75">
      <c r="A36" s="19">
        <v>28</v>
      </c>
      <c r="B36" s="5" t="s">
        <v>170</v>
      </c>
      <c r="C36" s="12" t="s">
        <v>185</v>
      </c>
      <c r="D36" s="24">
        <v>549</v>
      </c>
      <c r="E36" s="24">
        <v>23</v>
      </c>
      <c r="F36" s="24">
        <v>23</v>
      </c>
      <c r="G36" s="24">
        <f t="shared" si="0"/>
        <v>46</v>
      </c>
    </row>
    <row r="37" spans="1:7" ht="15.75">
      <c r="A37" s="19">
        <v>28</v>
      </c>
      <c r="B37" s="5" t="s">
        <v>162</v>
      </c>
      <c r="C37" s="12" t="s">
        <v>181</v>
      </c>
      <c r="D37" s="24">
        <v>554</v>
      </c>
      <c r="E37" s="24">
        <v>27</v>
      </c>
      <c r="F37" s="24">
        <v>19</v>
      </c>
      <c r="G37" s="24">
        <f t="shared" si="0"/>
        <v>46</v>
      </c>
    </row>
    <row r="38" spans="1:7" s="3" customFormat="1" ht="15.75">
      <c r="A38" s="19">
        <v>28</v>
      </c>
      <c r="B38" s="5" t="s">
        <v>173</v>
      </c>
      <c r="C38" s="12" t="s">
        <v>186</v>
      </c>
      <c r="D38" s="24">
        <v>556</v>
      </c>
      <c r="E38" s="24">
        <v>25</v>
      </c>
      <c r="F38" s="24">
        <v>21</v>
      </c>
      <c r="G38" s="24">
        <f t="shared" si="0"/>
        <v>46</v>
      </c>
    </row>
    <row r="39" spans="1:7" s="3" customFormat="1" ht="15.75">
      <c r="A39" s="19">
        <v>28</v>
      </c>
      <c r="B39" s="5" t="s">
        <v>161</v>
      </c>
      <c r="C39" s="12" t="s">
        <v>121</v>
      </c>
      <c r="D39" s="24">
        <v>566</v>
      </c>
      <c r="E39" s="24">
        <v>27</v>
      </c>
      <c r="F39" s="24">
        <v>19</v>
      </c>
      <c r="G39" s="24">
        <f t="shared" si="0"/>
        <v>46</v>
      </c>
    </row>
    <row r="40" spans="1:7" s="3" customFormat="1" ht="15.75">
      <c r="A40" s="19">
        <v>28</v>
      </c>
      <c r="B40" s="5" t="s">
        <v>175</v>
      </c>
      <c r="C40" s="12" t="s">
        <v>187</v>
      </c>
      <c r="D40" s="24">
        <v>567</v>
      </c>
      <c r="E40" s="24">
        <v>25</v>
      </c>
      <c r="F40" s="24">
        <v>21</v>
      </c>
      <c r="G40" s="24">
        <f t="shared" si="0"/>
        <v>46</v>
      </c>
    </row>
    <row r="41" spans="1:7" s="3" customFormat="1" ht="15.75">
      <c r="A41" s="19">
        <v>28</v>
      </c>
      <c r="B41" s="5" t="s">
        <v>364</v>
      </c>
      <c r="C41" s="12" t="s">
        <v>135</v>
      </c>
      <c r="D41" s="24">
        <v>593</v>
      </c>
      <c r="E41" s="24">
        <v>25</v>
      </c>
      <c r="F41" s="24">
        <v>21</v>
      </c>
      <c r="G41" s="24">
        <f t="shared" ref="G41:G72" si="1">SUM(E41:F41)</f>
        <v>46</v>
      </c>
    </row>
    <row r="42" spans="1:7" s="3" customFormat="1" ht="15">
      <c r="A42" s="19">
        <v>34</v>
      </c>
      <c r="B42" s="6" t="s">
        <v>358</v>
      </c>
      <c r="C42" s="12" t="s">
        <v>211</v>
      </c>
      <c r="D42" s="24">
        <v>508</v>
      </c>
      <c r="E42" s="24">
        <v>26</v>
      </c>
      <c r="F42" s="24">
        <v>19</v>
      </c>
      <c r="G42" s="24">
        <f t="shared" si="1"/>
        <v>45</v>
      </c>
    </row>
    <row r="43" spans="1:7" s="3" customFormat="1" ht="15.75">
      <c r="A43" s="19">
        <v>34</v>
      </c>
      <c r="B43" s="5" t="s">
        <v>196</v>
      </c>
      <c r="C43" s="12" t="s">
        <v>216</v>
      </c>
      <c r="D43" s="24">
        <v>514</v>
      </c>
      <c r="E43" s="24">
        <v>28</v>
      </c>
      <c r="F43" s="24">
        <v>17</v>
      </c>
      <c r="G43" s="24">
        <f t="shared" si="1"/>
        <v>45</v>
      </c>
    </row>
    <row r="44" spans="1:7" s="3" customFormat="1" ht="15.75">
      <c r="A44" s="19">
        <v>34</v>
      </c>
      <c r="B44" s="5" t="s">
        <v>163</v>
      </c>
      <c r="C44" s="12" t="s">
        <v>181</v>
      </c>
      <c r="D44" s="24">
        <v>544</v>
      </c>
      <c r="E44" s="24">
        <v>27</v>
      </c>
      <c r="F44" s="24">
        <v>18</v>
      </c>
      <c r="G44" s="24">
        <f t="shared" si="1"/>
        <v>45</v>
      </c>
    </row>
    <row r="45" spans="1:7" ht="15">
      <c r="A45" s="19">
        <v>34</v>
      </c>
      <c r="B45" s="6" t="s">
        <v>156</v>
      </c>
      <c r="C45" s="12" t="s">
        <v>179</v>
      </c>
      <c r="D45" s="24">
        <v>559</v>
      </c>
      <c r="E45" s="24">
        <v>24</v>
      </c>
      <c r="F45" s="24">
        <v>21</v>
      </c>
      <c r="G45" s="24">
        <f t="shared" si="1"/>
        <v>45</v>
      </c>
    </row>
    <row r="46" spans="1:7" ht="15.75">
      <c r="A46" s="19">
        <v>34</v>
      </c>
      <c r="B46" s="5" t="s">
        <v>177</v>
      </c>
      <c r="C46" s="12" t="s">
        <v>124</v>
      </c>
      <c r="D46" s="24">
        <v>569</v>
      </c>
      <c r="E46" s="24">
        <v>29</v>
      </c>
      <c r="F46" s="24">
        <v>16</v>
      </c>
      <c r="G46" s="24">
        <f t="shared" si="1"/>
        <v>45</v>
      </c>
    </row>
    <row r="47" spans="1:7" ht="15">
      <c r="A47" s="19">
        <v>34</v>
      </c>
      <c r="B47" s="6" t="s">
        <v>148</v>
      </c>
      <c r="C47" s="12" t="s">
        <v>133</v>
      </c>
      <c r="D47" s="24">
        <v>587</v>
      </c>
      <c r="E47" s="24">
        <v>26</v>
      </c>
      <c r="F47" s="24">
        <v>19</v>
      </c>
      <c r="G47" s="24">
        <f t="shared" si="1"/>
        <v>45</v>
      </c>
    </row>
    <row r="48" spans="1:7" ht="15">
      <c r="A48" s="19">
        <v>34</v>
      </c>
      <c r="B48" s="6" t="s">
        <v>147</v>
      </c>
      <c r="C48" s="12" t="s">
        <v>370</v>
      </c>
      <c r="D48" s="24">
        <v>596</v>
      </c>
      <c r="E48" s="24">
        <v>30</v>
      </c>
      <c r="F48" s="24">
        <v>15</v>
      </c>
      <c r="G48" s="24">
        <f t="shared" si="1"/>
        <v>45</v>
      </c>
    </row>
    <row r="49" spans="1:7" ht="15.75">
      <c r="A49" s="19">
        <v>41</v>
      </c>
      <c r="B49" s="5" t="s">
        <v>375</v>
      </c>
      <c r="C49" s="12" t="s">
        <v>380</v>
      </c>
      <c r="D49" s="24">
        <v>510</v>
      </c>
      <c r="E49" s="24">
        <v>26</v>
      </c>
      <c r="F49" s="24">
        <v>18</v>
      </c>
      <c r="G49" s="24">
        <f t="shared" si="1"/>
        <v>44</v>
      </c>
    </row>
    <row r="50" spans="1:7" ht="15.75">
      <c r="A50" s="19">
        <v>41</v>
      </c>
      <c r="B50" s="5" t="s">
        <v>374</v>
      </c>
      <c r="C50" s="12" t="s">
        <v>183</v>
      </c>
      <c r="D50" s="24">
        <v>560</v>
      </c>
      <c r="E50" s="24">
        <v>25</v>
      </c>
      <c r="F50" s="24">
        <v>19</v>
      </c>
      <c r="G50" s="24">
        <f t="shared" si="1"/>
        <v>44</v>
      </c>
    </row>
    <row r="51" spans="1:7" ht="15">
      <c r="A51" s="19">
        <v>43</v>
      </c>
      <c r="B51" s="6" t="s">
        <v>160</v>
      </c>
      <c r="C51" s="12" t="s">
        <v>120</v>
      </c>
      <c r="D51" s="24">
        <v>550</v>
      </c>
      <c r="E51" s="24">
        <v>25</v>
      </c>
      <c r="F51" s="24">
        <v>18</v>
      </c>
      <c r="G51" s="24">
        <f t="shared" si="1"/>
        <v>43</v>
      </c>
    </row>
    <row r="52" spans="1:7" ht="15.75">
      <c r="A52" s="19">
        <v>43</v>
      </c>
      <c r="B52" s="5" t="s">
        <v>174</v>
      </c>
      <c r="C52" s="12" t="s">
        <v>186</v>
      </c>
      <c r="D52" s="24">
        <v>551</v>
      </c>
      <c r="E52" s="24">
        <v>24</v>
      </c>
      <c r="F52" s="24">
        <v>19</v>
      </c>
      <c r="G52" s="24">
        <f t="shared" si="1"/>
        <v>43</v>
      </c>
    </row>
    <row r="53" spans="1:7" ht="15.75">
      <c r="A53" s="19">
        <v>43</v>
      </c>
      <c r="B53" s="5" t="s">
        <v>92</v>
      </c>
      <c r="C53" s="12" t="s">
        <v>71</v>
      </c>
      <c r="D53" s="24">
        <v>705</v>
      </c>
      <c r="E53" s="24">
        <v>26</v>
      </c>
      <c r="F53" s="24">
        <v>17</v>
      </c>
      <c r="G53" s="24">
        <f t="shared" si="1"/>
        <v>43</v>
      </c>
    </row>
    <row r="54" spans="1:7" ht="15.75">
      <c r="A54" s="19">
        <v>43</v>
      </c>
      <c r="B54" s="5" t="s">
        <v>75</v>
      </c>
      <c r="C54" s="12" t="s">
        <v>12</v>
      </c>
      <c r="D54" s="24">
        <v>707</v>
      </c>
      <c r="E54" s="24">
        <v>22</v>
      </c>
      <c r="F54" s="24">
        <v>21</v>
      </c>
      <c r="G54" s="24">
        <f t="shared" si="1"/>
        <v>43</v>
      </c>
    </row>
    <row r="55" spans="1:7" ht="15.75">
      <c r="A55" s="19">
        <v>43</v>
      </c>
      <c r="B55" s="5" t="s">
        <v>90</v>
      </c>
      <c r="C55" s="12" t="s">
        <v>17</v>
      </c>
      <c r="D55" s="24">
        <v>708</v>
      </c>
      <c r="E55" s="24">
        <v>28</v>
      </c>
      <c r="F55" s="24">
        <v>15</v>
      </c>
      <c r="G55" s="24">
        <f t="shared" si="1"/>
        <v>43</v>
      </c>
    </row>
    <row r="56" spans="1:7" ht="15.75">
      <c r="A56" s="19">
        <v>48</v>
      </c>
      <c r="B56" s="5" t="s">
        <v>199</v>
      </c>
      <c r="C56" s="12" t="s">
        <v>110</v>
      </c>
      <c r="D56" s="24">
        <v>511</v>
      </c>
      <c r="E56" s="24">
        <v>21</v>
      </c>
      <c r="F56" s="24">
        <v>21</v>
      </c>
      <c r="G56" s="24">
        <f t="shared" si="1"/>
        <v>42</v>
      </c>
    </row>
    <row r="57" spans="1:7" ht="15">
      <c r="A57" s="19">
        <v>48</v>
      </c>
      <c r="B57" s="6" t="s">
        <v>191</v>
      </c>
      <c r="C57" s="12" t="s">
        <v>106</v>
      </c>
      <c r="D57" s="24">
        <v>515</v>
      </c>
      <c r="E57" s="24">
        <v>21</v>
      </c>
      <c r="F57" s="24">
        <v>21</v>
      </c>
      <c r="G57" s="24">
        <f t="shared" si="1"/>
        <v>42</v>
      </c>
    </row>
    <row r="58" spans="1:7" ht="15.75">
      <c r="A58" s="19">
        <v>48</v>
      </c>
      <c r="B58" s="5" t="s">
        <v>165</v>
      </c>
      <c r="C58" s="12" t="s">
        <v>182</v>
      </c>
      <c r="D58" s="24">
        <v>557</v>
      </c>
      <c r="E58" s="24">
        <v>22</v>
      </c>
      <c r="F58" s="24">
        <v>20</v>
      </c>
      <c r="G58" s="24">
        <f t="shared" si="1"/>
        <v>42</v>
      </c>
    </row>
    <row r="59" spans="1:7" ht="15.75">
      <c r="A59" s="19">
        <v>48</v>
      </c>
      <c r="B59" s="5" t="s">
        <v>206</v>
      </c>
      <c r="C59" s="12" t="s">
        <v>184</v>
      </c>
      <c r="D59" s="24">
        <v>565</v>
      </c>
      <c r="E59" s="24">
        <v>25</v>
      </c>
      <c r="F59" s="24">
        <v>17</v>
      </c>
      <c r="G59" s="24">
        <f t="shared" si="1"/>
        <v>42</v>
      </c>
    </row>
    <row r="60" spans="1:7" ht="15.75">
      <c r="A60" s="19">
        <v>48</v>
      </c>
      <c r="B60" s="5" t="s">
        <v>176</v>
      </c>
      <c r="C60" s="12" t="s">
        <v>124</v>
      </c>
      <c r="D60" s="24">
        <v>572</v>
      </c>
      <c r="E60" s="24">
        <v>22</v>
      </c>
      <c r="F60" s="24">
        <v>20</v>
      </c>
      <c r="G60" s="24">
        <f t="shared" si="1"/>
        <v>42</v>
      </c>
    </row>
    <row r="61" spans="1:7" ht="15.75">
      <c r="A61" s="19">
        <v>48</v>
      </c>
      <c r="B61" s="5" t="s">
        <v>149</v>
      </c>
      <c r="C61" s="12" t="s">
        <v>134</v>
      </c>
      <c r="D61" s="24">
        <v>592</v>
      </c>
      <c r="E61" s="24">
        <v>27</v>
      </c>
      <c r="F61" s="24">
        <v>15</v>
      </c>
      <c r="G61" s="24">
        <f t="shared" si="1"/>
        <v>42</v>
      </c>
    </row>
    <row r="62" spans="1:7">
      <c r="A62" s="19">
        <v>48</v>
      </c>
      <c r="B62" s="20" t="s">
        <v>94</v>
      </c>
      <c r="C62" s="12" t="s">
        <v>67</v>
      </c>
      <c r="D62" s="24">
        <v>703</v>
      </c>
      <c r="E62" s="24">
        <v>26</v>
      </c>
      <c r="F62" s="24">
        <v>16</v>
      </c>
      <c r="G62" s="24">
        <f t="shared" si="1"/>
        <v>42</v>
      </c>
    </row>
    <row r="63" spans="1:7" ht="15.75">
      <c r="A63" s="19">
        <v>48</v>
      </c>
      <c r="B63" s="5" t="s">
        <v>76</v>
      </c>
      <c r="C63" s="12" t="s">
        <v>32</v>
      </c>
      <c r="D63" s="24">
        <v>713</v>
      </c>
      <c r="E63" s="24">
        <v>24</v>
      </c>
      <c r="F63" s="24">
        <v>18</v>
      </c>
      <c r="G63" s="24">
        <f t="shared" si="1"/>
        <v>42</v>
      </c>
    </row>
    <row r="64" spans="1:7" s="3" customFormat="1" ht="15">
      <c r="A64" s="19">
        <v>56</v>
      </c>
      <c r="B64" s="6" t="s">
        <v>143</v>
      </c>
      <c r="C64" s="12" t="s">
        <v>142</v>
      </c>
      <c r="D64" s="24">
        <v>538</v>
      </c>
      <c r="E64" s="24">
        <v>29</v>
      </c>
      <c r="F64" s="24">
        <v>12</v>
      </c>
      <c r="G64" s="24">
        <f t="shared" si="1"/>
        <v>41</v>
      </c>
    </row>
    <row r="65" spans="1:7" s="3" customFormat="1">
      <c r="A65" s="19">
        <v>56</v>
      </c>
      <c r="B65" s="40" t="s">
        <v>146</v>
      </c>
      <c r="C65" s="12" t="s">
        <v>383</v>
      </c>
      <c r="D65" s="24">
        <v>594</v>
      </c>
      <c r="E65" s="24">
        <v>26</v>
      </c>
      <c r="F65" s="24">
        <v>15</v>
      </c>
      <c r="G65" s="24">
        <f t="shared" si="1"/>
        <v>41</v>
      </c>
    </row>
    <row r="66" spans="1:7" s="3" customFormat="1" ht="18" customHeight="1">
      <c r="A66" s="19">
        <v>56</v>
      </c>
      <c r="B66" s="5" t="s">
        <v>152</v>
      </c>
      <c r="C66" s="12" t="s">
        <v>155</v>
      </c>
      <c r="D66" s="24">
        <v>595</v>
      </c>
      <c r="E66" s="24">
        <v>22</v>
      </c>
      <c r="F66" s="24">
        <v>19</v>
      </c>
      <c r="G66" s="24">
        <f t="shared" si="1"/>
        <v>41</v>
      </c>
    </row>
    <row r="67" spans="1:7" s="3" customFormat="1" ht="15.75">
      <c r="A67" s="19">
        <v>56</v>
      </c>
      <c r="B67" s="5" t="s">
        <v>93</v>
      </c>
      <c r="C67" s="12" t="s">
        <v>71</v>
      </c>
      <c r="D67" s="24">
        <v>709</v>
      </c>
      <c r="E67" s="24">
        <v>30</v>
      </c>
      <c r="F67" s="24">
        <v>11</v>
      </c>
      <c r="G67" s="24">
        <f t="shared" si="1"/>
        <v>41</v>
      </c>
    </row>
    <row r="68" spans="1:7" s="3" customFormat="1" ht="15">
      <c r="A68" s="19">
        <v>60</v>
      </c>
      <c r="B68" s="6" t="s">
        <v>192</v>
      </c>
      <c r="C68" s="12" t="s">
        <v>106</v>
      </c>
      <c r="D68" s="24">
        <v>506</v>
      </c>
      <c r="E68" s="24">
        <v>23</v>
      </c>
      <c r="F68" s="24">
        <v>17</v>
      </c>
      <c r="G68" s="24">
        <f t="shared" si="1"/>
        <v>40</v>
      </c>
    </row>
    <row r="69" spans="1:7" s="3" customFormat="1" ht="15.75">
      <c r="A69" s="19">
        <v>60</v>
      </c>
      <c r="B69" s="5" t="s">
        <v>153</v>
      </c>
      <c r="C69" s="12" t="s">
        <v>136</v>
      </c>
      <c r="D69" s="24">
        <v>591</v>
      </c>
      <c r="E69" s="24">
        <v>25</v>
      </c>
      <c r="F69" s="24">
        <v>15</v>
      </c>
      <c r="G69" s="24">
        <f t="shared" si="1"/>
        <v>40</v>
      </c>
    </row>
    <row r="70" spans="1:7" s="3" customFormat="1" ht="15.75">
      <c r="A70" s="19">
        <v>60</v>
      </c>
      <c r="B70" s="5" t="s">
        <v>86</v>
      </c>
      <c r="C70" s="12" t="s">
        <v>15</v>
      </c>
      <c r="D70" s="24">
        <v>718</v>
      </c>
      <c r="E70" s="24">
        <v>22</v>
      </c>
      <c r="F70" s="24">
        <v>18</v>
      </c>
      <c r="G70" s="24">
        <f t="shared" si="1"/>
        <v>40</v>
      </c>
    </row>
    <row r="71" spans="1:7" s="3" customFormat="1" ht="15.75">
      <c r="A71" s="19">
        <v>63</v>
      </c>
      <c r="B71" s="5" t="s">
        <v>167</v>
      </c>
      <c r="C71" s="12" t="s">
        <v>122</v>
      </c>
      <c r="D71" s="24">
        <v>564</v>
      </c>
      <c r="E71" s="24">
        <v>20</v>
      </c>
      <c r="F71" s="24">
        <v>19</v>
      </c>
      <c r="G71" s="24">
        <f t="shared" si="1"/>
        <v>39</v>
      </c>
    </row>
    <row r="72" spans="1:7" ht="15.75">
      <c r="A72" s="19">
        <v>63</v>
      </c>
      <c r="B72" s="5" t="s">
        <v>151</v>
      </c>
      <c r="C72" s="12" t="s">
        <v>155</v>
      </c>
      <c r="D72" s="24">
        <v>590</v>
      </c>
      <c r="E72" s="24">
        <v>24</v>
      </c>
      <c r="F72" s="24">
        <v>15</v>
      </c>
      <c r="G72" s="24">
        <f t="shared" si="1"/>
        <v>39</v>
      </c>
    </row>
    <row r="73" spans="1:7" s="3" customFormat="1" ht="15">
      <c r="A73" s="19">
        <v>65</v>
      </c>
      <c r="B73" s="6" t="s">
        <v>357</v>
      </c>
      <c r="C73" s="12" t="s">
        <v>209</v>
      </c>
      <c r="D73" s="24">
        <v>505</v>
      </c>
      <c r="E73" s="24">
        <v>23</v>
      </c>
      <c r="F73" s="24">
        <v>15</v>
      </c>
      <c r="G73" s="24">
        <f t="shared" ref="G73:G96" si="2">SUM(E73:F73)</f>
        <v>38</v>
      </c>
    </row>
    <row r="74" spans="1:7" ht="15">
      <c r="A74" s="19">
        <v>65</v>
      </c>
      <c r="B74" s="6" t="s">
        <v>200</v>
      </c>
      <c r="C74" s="12" t="s">
        <v>217</v>
      </c>
      <c r="D74" s="24">
        <v>533</v>
      </c>
      <c r="E74" s="24">
        <v>19</v>
      </c>
      <c r="F74" s="24">
        <v>19</v>
      </c>
      <c r="G74" s="24">
        <f t="shared" si="2"/>
        <v>38</v>
      </c>
    </row>
    <row r="75" spans="1:7" ht="15">
      <c r="A75" s="19">
        <v>65</v>
      </c>
      <c r="B75" s="6" t="s">
        <v>159</v>
      </c>
      <c r="C75" s="12" t="s">
        <v>120</v>
      </c>
      <c r="D75" s="24">
        <v>547</v>
      </c>
      <c r="E75" s="24">
        <v>22</v>
      </c>
      <c r="F75" s="24">
        <v>16</v>
      </c>
      <c r="G75" s="24">
        <f t="shared" si="2"/>
        <v>38</v>
      </c>
    </row>
    <row r="76" spans="1:7" ht="15.75">
      <c r="A76" s="19">
        <v>65</v>
      </c>
      <c r="B76" s="5" t="s">
        <v>168</v>
      </c>
      <c r="C76" s="12" t="s">
        <v>122</v>
      </c>
      <c r="D76" s="24">
        <v>553</v>
      </c>
      <c r="E76" s="24">
        <v>22</v>
      </c>
      <c r="F76" s="24">
        <v>16</v>
      </c>
      <c r="G76" s="24">
        <f t="shared" si="2"/>
        <v>38</v>
      </c>
    </row>
    <row r="77" spans="1:7" ht="15.75">
      <c r="A77" s="19">
        <v>65</v>
      </c>
      <c r="B77" s="5" t="s">
        <v>362</v>
      </c>
      <c r="C77" s="12" t="s">
        <v>134</v>
      </c>
      <c r="D77" s="24">
        <v>588</v>
      </c>
      <c r="E77" s="24">
        <v>22</v>
      </c>
      <c r="F77" s="24">
        <v>16</v>
      </c>
      <c r="G77" s="24">
        <f t="shared" si="2"/>
        <v>38</v>
      </c>
    </row>
    <row r="78" spans="1:7" ht="15.75">
      <c r="A78" s="19">
        <v>70</v>
      </c>
      <c r="B78" s="5" t="s">
        <v>198</v>
      </c>
      <c r="C78" s="12" t="s">
        <v>109</v>
      </c>
      <c r="D78" s="24">
        <v>516</v>
      </c>
      <c r="E78" s="24">
        <v>23</v>
      </c>
      <c r="F78" s="24">
        <v>14</v>
      </c>
      <c r="G78" s="24">
        <f t="shared" si="2"/>
        <v>37</v>
      </c>
    </row>
    <row r="79" spans="1:7" s="3" customFormat="1" ht="15.75">
      <c r="A79" s="19">
        <v>70</v>
      </c>
      <c r="B79" s="5" t="s">
        <v>202</v>
      </c>
      <c r="C79" s="12" t="s">
        <v>218</v>
      </c>
      <c r="D79" s="24">
        <v>536</v>
      </c>
      <c r="E79" s="24">
        <v>17</v>
      </c>
      <c r="F79" s="24">
        <v>20</v>
      </c>
      <c r="G79" s="24">
        <f t="shared" si="2"/>
        <v>37</v>
      </c>
    </row>
    <row r="80" spans="1:7" s="3" customFormat="1" ht="15.75">
      <c r="A80" s="19">
        <v>70</v>
      </c>
      <c r="B80" s="5" t="s">
        <v>205</v>
      </c>
      <c r="C80" s="12" t="s">
        <v>121</v>
      </c>
      <c r="D80" s="24">
        <v>563</v>
      </c>
      <c r="E80" s="24">
        <v>20</v>
      </c>
      <c r="F80" s="24">
        <v>17</v>
      </c>
      <c r="G80" s="24">
        <f t="shared" si="2"/>
        <v>37</v>
      </c>
    </row>
    <row r="81" spans="1:7" s="3" customFormat="1" ht="15">
      <c r="A81" s="19">
        <v>73</v>
      </c>
      <c r="B81" s="6" t="s">
        <v>144</v>
      </c>
      <c r="C81" s="12" t="s">
        <v>142</v>
      </c>
      <c r="D81" s="24">
        <v>537</v>
      </c>
      <c r="E81" s="24">
        <v>23</v>
      </c>
      <c r="F81" s="24">
        <v>13</v>
      </c>
      <c r="G81" s="24">
        <f t="shared" si="2"/>
        <v>36</v>
      </c>
    </row>
    <row r="82" spans="1:7" s="3" customFormat="1" ht="15.75">
      <c r="A82" s="19">
        <v>73</v>
      </c>
      <c r="B82" s="5" t="s">
        <v>89</v>
      </c>
      <c r="C82" s="13" t="s">
        <v>30</v>
      </c>
      <c r="D82" s="24">
        <v>716</v>
      </c>
      <c r="E82" s="24">
        <v>19</v>
      </c>
      <c r="F82" s="24">
        <v>17</v>
      </c>
      <c r="G82" s="24">
        <f t="shared" si="2"/>
        <v>36</v>
      </c>
    </row>
    <row r="83" spans="1:7" s="3" customFormat="1" ht="15.75">
      <c r="A83" s="19">
        <v>73</v>
      </c>
      <c r="B83" s="5" t="s">
        <v>87</v>
      </c>
      <c r="C83" s="12" t="s">
        <v>15</v>
      </c>
      <c r="D83" s="24">
        <v>719</v>
      </c>
      <c r="E83" s="24">
        <v>21</v>
      </c>
      <c r="F83" s="24">
        <v>15</v>
      </c>
      <c r="G83" s="24">
        <f t="shared" si="2"/>
        <v>36</v>
      </c>
    </row>
    <row r="84" spans="1:7" s="3" customFormat="1" ht="15.75">
      <c r="A84" s="19">
        <v>76</v>
      </c>
      <c r="B84" s="5" t="s">
        <v>382</v>
      </c>
      <c r="C84" s="12" t="s">
        <v>154</v>
      </c>
      <c r="D84" s="24">
        <v>584</v>
      </c>
      <c r="E84" s="24">
        <v>23</v>
      </c>
      <c r="F84" s="24">
        <v>12</v>
      </c>
      <c r="G84" s="24">
        <f t="shared" si="2"/>
        <v>35</v>
      </c>
    </row>
    <row r="85" spans="1:7" s="3" customFormat="1" ht="15.75">
      <c r="A85" s="19">
        <v>76</v>
      </c>
      <c r="B85" s="5" t="s">
        <v>80</v>
      </c>
      <c r="C85" s="12" t="s">
        <v>72</v>
      </c>
      <c r="D85" s="24">
        <v>600</v>
      </c>
      <c r="E85" s="24">
        <v>18</v>
      </c>
      <c r="F85" s="24">
        <v>17</v>
      </c>
      <c r="G85" s="24">
        <f t="shared" si="2"/>
        <v>35</v>
      </c>
    </row>
    <row r="86" spans="1:7" s="3" customFormat="1" ht="15.75">
      <c r="A86" s="19">
        <v>76</v>
      </c>
      <c r="B86" s="5" t="s">
        <v>79</v>
      </c>
      <c r="C86" s="12" t="s">
        <v>72</v>
      </c>
      <c r="D86" s="24">
        <v>601</v>
      </c>
      <c r="E86" s="24">
        <v>21</v>
      </c>
      <c r="F86" s="24">
        <v>14</v>
      </c>
      <c r="G86" s="24">
        <f t="shared" si="2"/>
        <v>35</v>
      </c>
    </row>
    <row r="87" spans="1:7" s="3" customFormat="1" ht="15">
      <c r="A87" s="19">
        <v>79</v>
      </c>
      <c r="B87" s="6" t="s">
        <v>189</v>
      </c>
      <c r="C87" s="12" t="s">
        <v>209</v>
      </c>
      <c r="D87" s="24">
        <v>501</v>
      </c>
      <c r="E87" s="24">
        <v>19</v>
      </c>
      <c r="F87" s="24">
        <v>15</v>
      </c>
      <c r="G87" s="24">
        <f t="shared" si="2"/>
        <v>34</v>
      </c>
    </row>
    <row r="88" spans="1:7" s="3" customFormat="1" ht="15.75">
      <c r="A88" s="19">
        <v>79</v>
      </c>
      <c r="B88" s="5" t="s">
        <v>194</v>
      </c>
      <c r="C88" s="12" t="s">
        <v>378</v>
      </c>
      <c r="D88" s="24">
        <v>503</v>
      </c>
      <c r="E88" s="24">
        <v>19</v>
      </c>
      <c r="F88" s="24">
        <v>15</v>
      </c>
      <c r="G88" s="24">
        <f t="shared" si="2"/>
        <v>34</v>
      </c>
    </row>
    <row r="89" spans="1:7" s="3" customFormat="1" ht="15.75">
      <c r="A89" s="19">
        <v>81</v>
      </c>
      <c r="B89" s="5" t="s">
        <v>193</v>
      </c>
      <c r="C89" s="12" t="s">
        <v>212</v>
      </c>
      <c r="D89" s="24">
        <v>509</v>
      </c>
      <c r="E89" s="24">
        <v>17</v>
      </c>
      <c r="F89" s="24">
        <v>16</v>
      </c>
      <c r="G89" s="24">
        <f t="shared" si="2"/>
        <v>33</v>
      </c>
    </row>
    <row r="90" spans="1:7" ht="15.75">
      <c r="A90" s="19">
        <v>81</v>
      </c>
      <c r="B90" s="5" t="s">
        <v>363</v>
      </c>
      <c r="C90" s="12" t="s">
        <v>135</v>
      </c>
      <c r="D90" s="24">
        <v>579</v>
      </c>
      <c r="E90" s="24">
        <v>22</v>
      </c>
      <c r="F90" s="24">
        <v>11</v>
      </c>
      <c r="G90" s="24">
        <f t="shared" si="2"/>
        <v>33</v>
      </c>
    </row>
    <row r="91" spans="1:7" ht="15.75">
      <c r="A91" s="19">
        <v>81</v>
      </c>
      <c r="B91" s="5" t="s">
        <v>88</v>
      </c>
      <c r="C91" s="12" t="s">
        <v>16</v>
      </c>
      <c r="D91" s="24">
        <v>706</v>
      </c>
      <c r="E91" s="24">
        <v>22</v>
      </c>
      <c r="F91" s="24">
        <v>11</v>
      </c>
      <c r="G91" s="24">
        <f t="shared" si="2"/>
        <v>33</v>
      </c>
    </row>
    <row r="92" spans="1:7" ht="15.75">
      <c r="A92" s="19">
        <v>84</v>
      </c>
      <c r="B92" s="5" t="s">
        <v>171</v>
      </c>
      <c r="C92" s="12" t="s">
        <v>185</v>
      </c>
      <c r="D92" s="24">
        <v>558</v>
      </c>
      <c r="E92" s="24">
        <v>18</v>
      </c>
      <c r="F92" s="24">
        <v>14</v>
      </c>
      <c r="G92" s="24">
        <f t="shared" si="2"/>
        <v>32</v>
      </c>
    </row>
    <row r="93" spans="1:7" ht="15.75">
      <c r="A93" s="19">
        <v>85</v>
      </c>
      <c r="B93" s="5" t="s">
        <v>381</v>
      </c>
      <c r="C93" s="12" t="s">
        <v>179</v>
      </c>
      <c r="D93" s="24">
        <v>546</v>
      </c>
      <c r="E93" s="24">
        <v>15</v>
      </c>
      <c r="F93" s="24">
        <v>14</v>
      </c>
      <c r="G93" s="24">
        <f t="shared" si="2"/>
        <v>29</v>
      </c>
    </row>
    <row r="94" spans="1:7" ht="15.75">
      <c r="A94" s="19">
        <v>85</v>
      </c>
      <c r="B94" s="5" t="s">
        <v>169</v>
      </c>
      <c r="C94" s="12" t="s">
        <v>184</v>
      </c>
      <c r="D94" s="24">
        <v>561</v>
      </c>
      <c r="E94" s="24">
        <v>18</v>
      </c>
      <c r="F94" s="24">
        <v>11</v>
      </c>
      <c r="G94" s="24">
        <f t="shared" si="2"/>
        <v>29</v>
      </c>
    </row>
    <row r="95" spans="1:7" ht="15.75">
      <c r="A95" s="19">
        <v>85</v>
      </c>
      <c r="B95" s="5" t="s">
        <v>150</v>
      </c>
      <c r="C95" s="12" t="s">
        <v>154</v>
      </c>
      <c r="D95" s="24">
        <v>583</v>
      </c>
      <c r="E95" s="24">
        <v>15</v>
      </c>
      <c r="F95" s="24">
        <v>14</v>
      </c>
      <c r="G95" s="24">
        <f t="shared" si="2"/>
        <v>29</v>
      </c>
    </row>
    <row r="96" spans="1:7" ht="15.75">
      <c r="A96" s="19">
        <v>88</v>
      </c>
      <c r="B96" s="5" t="s">
        <v>203</v>
      </c>
      <c r="C96" s="12" t="s">
        <v>218</v>
      </c>
      <c r="D96" s="24">
        <v>535</v>
      </c>
      <c r="E96" s="24">
        <v>13</v>
      </c>
      <c r="F96" s="24">
        <v>12</v>
      </c>
      <c r="G96" s="24">
        <f t="shared" si="2"/>
        <v>25</v>
      </c>
    </row>
  </sheetData>
  <sortState ref="A1:G89">
    <sortCondition descending="1" ref="G1:G89"/>
  </sortState>
  <pageMargins left="0.7" right="0.7" top="0.75" bottom="0.75" header="0.3" footer="0.3"/>
  <pageSetup paperSize="9" scale="98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86"/>
  <sheetViews>
    <sheetView view="pageBreakPreview" zoomScale="80" zoomScaleNormal="100" zoomScaleSheetLayoutView="80" workbookViewId="0">
      <selection activeCell="E5" sqref="E5"/>
    </sheetView>
  </sheetViews>
  <sheetFormatPr defaultRowHeight="14.25"/>
  <cols>
    <col min="1" max="1" width="3.5" style="1" customWidth="1"/>
    <col min="2" max="2" width="19.375" style="1" customWidth="1"/>
    <col min="3" max="3" width="56.75" style="1" customWidth="1"/>
    <col min="4" max="16384" width="9" style="1"/>
  </cols>
  <sheetData>
    <row r="1" spans="1:7" s="3" customFormat="1"/>
    <row r="2" spans="1:7" ht="18.75">
      <c r="A2" s="26"/>
      <c r="B2" s="27" t="s">
        <v>390</v>
      </c>
      <c r="C2" s="31"/>
      <c r="D2" s="29"/>
      <c r="E2" s="29"/>
      <c r="F2" s="29"/>
      <c r="G2" s="30"/>
    </row>
    <row r="3" spans="1:7" ht="18.75">
      <c r="A3" s="26"/>
      <c r="B3" s="27" t="s">
        <v>395</v>
      </c>
      <c r="C3" s="31"/>
      <c r="D3" s="29"/>
      <c r="E3" s="29"/>
      <c r="F3" s="29"/>
      <c r="G3" s="30"/>
    </row>
    <row r="4" spans="1:7" ht="18.75">
      <c r="A4" s="26"/>
      <c r="B4" s="27"/>
      <c r="C4" s="31" t="s">
        <v>392</v>
      </c>
      <c r="D4" s="29"/>
      <c r="E4" s="29"/>
      <c r="F4" s="29"/>
      <c r="G4" s="30"/>
    </row>
    <row r="5" spans="1:7" ht="18.75">
      <c r="A5" s="26"/>
      <c r="B5" s="27"/>
      <c r="C5" s="31"/>
      <c r="D5" s="29"/>
      <c r="E5" s="29"/>
      <c r="F5" s="29"/>
      <c r="G5" s="30"/>
    </row>
    <row r="6" spans="1:7" ht="21">
      <c r="A6" s="26"/>
      <c r="B6" s="27"/>
      <c r="C6" s="38" t="s">
        <v>398</v>
      </c>
      <c r="D6" s="29"/>
      <c r="E6" s="29"/>
      <c r="F6" s="29"/>
      <c r="G6" s="30"/>
    </row>
    <row r="7" spans="1:7" s="3" customFormat="1" ht="21">
      <c r="A7" s="29"/>
      <c r="B7" s="27"/>
      <c r="C7" s="38"/>
      <c r="D7" s="29"/>
      <c r="E7" s="29"/>
      <c r="F7" s="29"/>
      <c r="G7" s="29"/>
    </row>
    <row r="8" spans="1:7">
      <c r="A8" s="3" t="s">
        <v>10</v>
      </c>
      <c r="B8" s="12" t="s">
        <v>14</v>
      </c>
      <c r="C8" s="24" t="s">
        <v>11</v>
      </c>
      <c r="D8" s="24" t="s">
        <v>18</v>
      </c>
      <c r="E8" s="24" t="s">
        <v>19</v>
      </c>
      <c r="F8" s="35" t="s">
        <v>20</v>
      </c>
      <c r="G8" s="24" t="s">
        <v>21</v>
      </c>
    </row>
    <row r="9" spans="1:7" ht="15.75">
      <c r="A9" s="4">
        <v>1</v>
      </c>
      <c r="B9" s="7" t="s">
        <v>269</v>
      </c>
      <c r="C9" s="14" t="s">
        <v>110</v>
      </c>
      <c r="D9" s="18">
        <v>209</v>
      </c>
      <c r="E9" s="18">
        <v>39</v>
      </c>
      <c r="F9" s="18">
        <v>25</v>
      </c>
      <c r="G9" s="18">
        <f t="shared" ref="G9:G40" si="0">SUM(E9:F9)</f>
        <v>64</v>
      </c>
    </row>
    <row r="10" spans="1:7" ht="15.75">
      <c r="A10" s="4">
        <v>2</v>
      </c>
      <c r="B10" s="7" t="s">
        <v>248</v>
      </c>
      <c r="C10" s="14" t="s">
        <v>185</v>
      </c>
      <c r="D10" s="18">
        <v>249</v>
      </c>
      <c r="E10" s="18">
        <v>36</v>
      </c>
      <c r="F10" s="18">
        <v>27</v>
      </c>
      <c r="G10" s="18">
        <f t="shared" si="0"/>
        <v>63</v>
      </c>
    </row>
    <row r="11" spans="1:7" ht="15.75">
      <c r="A11" s="4">
        <v>3</v>
      </c>
      <c r="B11" s="7" t="s">
        <v>270</v>
      </c>
      <c r="C11" s="14" t="s">
        <v>278</v>
      </c>
      <c r="D11" s="18">
        <v>201</v>
      </c>
      <c r="E11" s="18">
        <v>33</v>
      </c>
      <c r="F11" s="18">
        <v>29</v>
      </c>
      <c r="G11" s="18">
        <f t="shared" si="0"/>
        <v>62</v>
      </c>
    </row>
    <row r="12" spans="1:7" ht="15">
      <c r="A12" s="4">
        <v>4</v>
      </c>
      <c r="B12" s="15" t="s">
        <v>271</v>
      </c>
      <c r="C12" s="14" t="s">
        <v>217</v>
      </c>
      <c r="D12" s="18">
        <v>227</v>
      </c>
      <c r="E12" s="18">
        <v>33</v>
      </c>
      <c r="F12" s="18">
        <v>25</v>
      </c>
      <c r="G12" s="18">
        <f t="shared" si="0"/>
        <v>58</v>
      </c>
    </row>
    <row r="13" spans="1:7" ht="15.75">
      <c r="A13" s="4">
        <v>5</v>
      </c>
      <c r="B13" s="7" t="s">
        <v>238</v>
      </c>
      <c r="C13" s="14" t="s">
        <v>121</v>
      </c>
      <c r="D13" s="18">
        <v>243</v>
      </c>
      <c r="E13" s="18">
        <v>31</v>
      </c>
      <c r="F13" s="18">
        <v>26</v>
      </c>
      <c r="G13" s="18">
        <f t="shared" si="0"/>
        <v>57</v>
      </c>
    </row>
    <row r="14" spans="1:7" ht="15.75">
      <c r="A14" s="4">
        <v>6</v>
      </c>
      <c r="B14" s="7" t="s">
        <v>227</v>
      </c>
      <c r="C14" s="14" t="s">
        <v>233</v>
      </c>
      <c r="D14" s="18">
        <v>272</v>
      </c>
      <c r="E14" s="18">
        <v>35</v>
      </c>
      <c r="F14" s="18">
        <v>21</v>
      </c>
      <c r="G14" s="18">
        <f t="shared" si="0"/>
        <v>56</v>
      </c>
    </row>
    <row r="15" spans="1:7" ht="15.75">
      <c r="A15" s="11">
        <v>7</v>
      </c>
      <c r="B15" s="5" t="s">
        <v>65</v>
      </c>
      <c r="C15" s="12" t="s">
        <v>17</v>
      </c>
      <c r="D15" s="24">
        <v>292</v>
      </c>
      <c r="E15" s="24">
        <v>33</v>
      </c>
      <c r="F15" s="24">
        <v>23</v>
      </c>
      <c r="G15" s="24">
        <f t="shared" si="0"/>
        <v>56</v>
      </c>
    </row>
    <row r="16" spans="1:7" ht="15.75">
      <c r="A16" s="11">
        <v>8</v>
      </c>
      <c r="B16" s="5" t="s">
        <v>252</v>
      </c>
      <c r="C16" s="12" t="s">
        <v>258</v>
      </c>
      <c r="D16" s="24">
        <v>242</v>
      </c>
      <c r="E16" s="24">
        <v>31</v>
      </c>
      <c r="F16" s="24">
        <v>23</v>
      </c>
      <c r="G16" s="24">
        <f t="shared" si="0"/>
        <v>54</v>
      </c>
    </row>
    <row r="17" spans="1:7" ht="15">
      <c r="A17" s="11">
        <v>9</v>
      </c>
      <c r="B17" s="6" t="s">
        <v>224</v>
      </c>
      <c r="C17" s="12" t="s">
        <v>370</v>
      </c>
      <c r="D17" s="24">
        <v>276</v>
      </c>
      <c r="E17" s="24">
        <v>30</v>
      </c>
      <c r="F17" s="24">
        <v>23</v>
      </c>
      <c r="G17" s="24">
        <f t="shared" si="0"/>
        <v>53</v>
      </c>
    </row>
    <row r="18" spans="1:7" ht="15.75">
      <c r="A18" s="11">
        <v>10</v>
      </c>
      <c r="B18" s="5" t="s">
        <v>264</v>
      </c>
      <c r="C18" s="12" t="s">
        <v>107</v>
      </c>
      <c r="D18" s="24">
        <v>222</v>
      </c>
      <c r="E18" s="24">
        <v>31</v>
      </c>
      <c r="F18" s="24">
        <v>21</v>
      </c>
      <c r="G18" s="24">
        <f t="shared" si="0"/>
        <v>52</v>
      </c>
    </row>
    <row r="19" spans="1:7" ht="15">
      <c r="A19" s="11">
        <v>10</v>
      </c>
      <c r="B19" s="6" t="s">
        <v>260</v>
      </c>
      <c r="C19" s="12" t="s">
        <v>209</v>
      </c>
      <c r="D19" s="24">
        <v>223</v>
      </c>
      <c r="E19" s="24">
        <v>32</v>
      </c>
      <c r="F19" s="24">
        <v>20</v>
      </c>
      <c r="G19" s="24">
        <f t="shared" si="0"/>
        <v>52</v>
      </c>
    </row>
    <row r="20" spans="1:7" ht="15.75">
      <c r="A20" s="11">
        <v>10</v>
      </c>
      <c r="B20" s="5" t="s">
        <v>242</v>
      </c>
      <c r="C20" s="12" t="s">
        <v>182</v>
      </c>
      <c r="D20" s="24">
        <v>245</v>
      </c>
      <c r="E20" s="24">
        <v>28</v>
      </c>
      <c r="F20" s="24">
        <v>24</v>
      </c>
      <c r="G20" s="24">
        <f t="shared" si="0"/>
        <v>52</v>
      </c>
    </row>
    <row r="21" spans="1:7" ht="15.75">
      <c r="A21" s="11">
        <v>13</v>
      </c>
      <c r="B21" s="5" t="s">
        <v>267</v>
      </c>
      <c r="C21" s="12" t="s">
        <v>215</v>
      </c>
      <c r="D21" s="24">
        <v>202</v>
      </c>
      <c r="E21" s="24">
        <v>30</v>
      </c>
      <c r="F21" s="24">
        <v>21</v>
      </c>
      <c r="G21" s="24">
        <f t="shared" si="0"/>
        <v>51</v>
      </c>
    </row>
    <row r="22" spans="1:7" ht="15.75">
      <c r="A22" s="11">
        <v>13</v>
      </c>
      <c r="B22" s="5" t="s">
        <v>246</v>
      </c>
      <c r="C22" s="12" t="s">
        <v>184</v>
      </c>
      <c r="D22" s="24">
        <v>246</v>
      </c>
      <c r="E22" s="24">
        <v>29</v>
      </c>
      <c r="F22" s="24">
        <v>22</v>
      </c>
      <c r="G22" s="24">
        <f t="shared" si="0"/>
        <v>51</v>
      </c>
    </row>
    <row r="23" spans="1:7" ht="15">
      <c r="A23" s="11">
        <v>13</v>
      </c>
      <c r="B23" s="6" t="s">
        <v>223</v>
      </c>
      <c r="C23" s="12" t="s">
        <v>385</v>
      </c>
      <c r="D23" s="24">
        <v>277</v>
      </c>
      <c r="E23" s="24">
        <v>33</v>
      </c>
      <c r="F23" s="24">
        <v>18</v>
      </c>
      <c r="G23" s="24">
        <f t="shared" si="0"/>
        <v>51</v>
      </c>
    </row>
    <row r="24" spans="1:7" ht="15.75">
      <c r="A24" s="11">
        <v>16</v>
      </c>
      <c r="B24" s="5" t="s">
        <v>376</v>
      </c>
      <c r="C24" s="12" t="s">
        <v>107</v>
      </c>
      <c r="D24" s="24">
        <v>205</v>
      </c>
      <c r="E24" s="24">
        <v>32</v>
      </c>
      <c r="F24" s="24">
        <v>18</v>
      </c>
      <c r="G24" s="24">
        <f t="shared" si="0"/>
        <v>50</v>
      </c>
    </row>
    <row r="25" spans="1:7" ht="15.75">
      <c r="A25" s="11">
        <v>17</v>
      </c>
      <c r="B25" s="5" t="s">
        <v>58</v>
      </c>
      <c r="C25" s="12" t="s">
        <v>69</v>
      </c>
      <c r="D25" s="24">
        <v>653</v>
      </c>
      <c r="E25" s="24">
        <v>31</v>
      </c>
      <c r="F25" s="24">
        <v>18</v>
      </c>
      <c r="G25" s="24">
        <f t="shared" si="0"/>
        <v>49</v>
      </c>
    </row>
    <row r="26" spans="1:7" s="3" customFormat="1" ht="15.75">
      <c r="A26" s="11">
        <v>17</v>
      </c>
      <c r="B26" s="5" t="s">
        <v>64</v>
      </c>
      <c r="C26" s="12" t="s">
        <v>17</v>
      </c>
      <c r="D26" s="24">
        <v>654</v>
      </c>
      <c r="E26" s="24">
        <v>29</v>
      </c>
      <c r="F26" s="24">
        <v>20</v>
      </c>
      <c r="G26" s="24">
        <f t="shared" si="0"/>
        <v>49</v>
      </c>
    </row>
    <row r="27" spans="1:7" s="3" customFormat="1" ht="15">
      <c r="A27" s="11">
        <v>19</v>
      </c>
      <c r="B27" s="6" t="s">
        <v>274</v>
      </c>
      <c r="C27" s="12" t="s">
        <v>277</v>
      </c>
      <c r="D27" s="24">
        <v>228</v>
      </c>
      <c r="E27" s="24">
        <v>32</v>
      </c>
      <c r="F27" s="24">
        <v>16</v>
      </c>
      <c r="G27" s="24">
        <f t="shared" si="0"/>
        <v>48</v>
      </c>
    </row>
    <row r="28" spans="1:7" s="3" customFormat="1">
      <c r="A28" s="11">
        <v>19</v>
      </c>
      <c r="B28" s="25" t="s">
        <v>244</v>
      </c>
      <c r="C28" s="12" t="s">
        <v>122</v>
      </c>
      <c r="D28" s="24">
        <v>244</v>
      </c>
      <c r="E28" s="24">
        <v>26</v>
      </c>
      <c r="F28" s="24">
        <v>22</v>
      </c>
      <c r="G28" s="24">
        <f t="shared" si="0"/>
        <v>48</v>
      </c>
    </row>
    <row r="29" spans="1:7" s="3" customFormat="1" ht="15.75">
      <c r="A29" s="11">
        <v>19</v>
      </c>
      <c r="B29" s="5" t="s">
        <v>60</v>
      </c>
      <c r="C29" s="12" t="s">
        <v>15</v>
      </c>
      <c r="D29" s="24">
        <v>299</v>
      </c>
      <c r="E29" s="24">
        <v>29</v>
      </c>
      <c r="F29" s="24">
        <v>19</v>
      </c>
      <c r="G29" s="24">
        <f t="shared" si="0"/>
        <v>48</v>
      </c>
    </row>
    <row r="30" spans="1:7" s="3" customFormat="1" ht="15.75">
      <c r="A30" s="11">
        <v>19</v>
      </c>
      <c r="B30" s="5" t="s">
        <v>59</v>
      </c>
      <c r="C30" s="12" t="s">
        <v>15</v>
      </c>
      <c r="D30" s="24">
        <v>300</v>
      </c>
      <c r="E30" s="24">
        <v>29</v>
      </c>
      <c r="F30" s="24">
        <v>19</v>
      </c>
      <c r="G30" s="24">
        <f t="shared" si="0"/>
        <v>48</v>
      </c>
    </row>
    <row r="31" spans="1:7" s="3" customFormat="1" ht="15.75">
      <c r="A31" s="11">
        <v>23</v>
      </c>
      <c r="B31" s="5" t="s">
        <v>384</v>
      </c>
      <c r="C31" s="12" t="s">
        <v>278</v>
      </c>
      <c r="D31" s="24">
        <v>211</v>
      </c>
      <c r="E31" s="24">
        <v>29</v>
      </c>
      <c r="F31" s="24">
        <v>18</v>
      </c>
      <c r="G31" s="24">
        <f t="shared" si="0"/>
        <v>47</v>
      </c>
    </row>
    <row r="32" spans="1:7" s="3" customFormat="1" ht="15.75">
      <c r="A32" s="11">
        <v>23</v>
      </c>
      <c r="B32" s="5" t="s">
        <v>259</v>
      </c>
      <c r="C32" s="12" t="s">
        <v>124</v>
      </c>
      <c r="D32" s="24">
        <v>260</v>
      </c>
      <c r="E32" s="24">
        <v>27</v>
      </c>
      <c r="F32" s="24">
        <v>20</v>
      </c>
      <c r="G32" s="24">
        <f t="shared" si="0"/>
        <v>47</v>
      </c>
    </row>
    <row r="33" spans="1:7" s="3" customFormat="1" ht="15">
      <c r="A33" s="11">
        <v>23</v>
      </c>
      <c r="B33" s="6" t="s">
        <v>365</v>
      </c>
      <c r="C33" s="12" t="s">
        <v>135</v>
      </c>
      <c r="D33" s="24">
        <v>270</v>
      </c>
      <c r="E33" s="24">
        <v>32</v>
      </c>
      <c r="F33" s="24">
        <v>15</v>
      </c>
      <c r="G33" s="24">
        <f t="shared" si="0"/>
        <v>47</v>
      </c>
    </row>
    <row r="34" spans="1:7" s="3" customFormat="1" ht="15.75">
      <c r="A34" s="11">
        <v>26</v>
      </c>
      <c r="B34" s="5" t="s">
        <v>265</v>
      </c>
      <c r="C34" s="12" t="s">
        <v>214</v>
      </c>
      <c r="D34" s="24">
        <v>206</v>
      </c>
      <c r="E34" s="24">
        <v>30</v>
      </c>
      <c r="F34" s="24">
        <v>16</v>
      </c>
      <c r="G34" s="24">
        <f t="shared" si="0"/>
        <v>46</v>
      </c>
    </row>
    <row r="35" spans="1:7" s="3" customFormat="1" ht="15.75">
      <c r="A35" s="11">
        <v>26</v>
      </c>
      <c r="B35" s="5" t="s">
        <v>245</v>
      </c>
      <c r="C35" s="12" t="s">
        <v>122</v>
      </c>
      <c r="D35" s="24">
        <v>236</v>
      </c>
      <c r="E35" s="24">
        <v>31</v>
      </c>
      <c r="F35" s="24">
        <v>15</v>
      </c>
      <c r="G35" s="24">
        <f t="shared" si="0"/>
        <v>46</v>
      </c>
    </row>
    <row r="36" spans="1:7" ht="15">
      <c r="A36" s="11">
        <v>26</v>
      </c>
      <c r="B36" s="6" t="s">
        <v>235</v>
      </c>
      <c r="C36" s="12" t="s">
        <v>179</v>
      </c>
      <c r="D36" s="24">
        <v>237</v>
      </c>
      <c r="E36" s="24">
        <v>27</v>
      </c>
      <c r="F36" s="24">
        <v>19</v>
      </c>
      <c r="G36" s="24">
        <f t="shared" si="0"/>
        <v>46</v>
      </c>
    </row>
    <row r="37" spans="1:7" ht="15">
      <c r="A37" s="11">
        <v>26</v>
      </c>
      <c r="B37" s="6" t="s">
        <v>237</v>
      </c>
      <c r="C37" s="12" t="s">
        <v>120</v>
      </c>
      <c r="D37" s="24">
        <v>241</v>
      </c>
      <c r="E37" s="24">
        <v>30</v>
      </c>
      <c r="F37" s="24">
        <v>16</v>
      </c>
      <c r="G37" s="24">
        <f t="shared" si="0"/>
        <v>46</v>
      </c>
    </row>
    <row r="38" spans="1:7" ht="15.75">
      <c r="A38" s="11">
        <v>26</v>
      </c>
      <c r="B38" s="5" t="s">
        <v>257</v>
      </c>
      <c r="C38" s="12" t="s">
        <v>183</v>
      </c>
      <c r="D38" s="24">
        <v>250</v>
      </c>
      <c r="E38" s="24">
        <v>27</v>
      </c>
      <c r="F38" s="24">
        <v>19</v>
      </c>
      <c r="G38" s="24">
        <f t="shared" si="0"/>
        <v>46</v>
      </c>
    </row>
    <row r="39" spans="1:7">
      <c r="A39" s="11">
        <v>26</v>
      </c>
      <c r="B39" s="25" t="s">
        <v>54</v>
      </c>
      <c r="C39" s="12" t="s">
        <v>12</v>
      </c>
      <c r="D39" s="24">
        <v>289</v>
      </c>
      <c r="E39" s="24">
        <v>21</v>
      </c>
      <c r="F39" s="24">
        <v>25</v>
      </c>
      <c r="G39" s="24">
        <f t="shared" si="0"/>
        <v>46</v>
      </c>
    </row>
    <row r="40" spans="1:7" ht="15.75">
      <c r="A40" s="11">
        <v>26</v>
      </c>
      <c r="B40" s="5" t="s">
        <v>70</v>
      </c>
      <c r="C40" s="12" t="s">
        <v>71</v>
      </c>
      <c r="D40" s="24">
        <v>297</v>
      </c>
      <c r="E40" s="24">
        <v>29</v>
      </c>
      <c r="F40" s="24">
        <v>17</v>
      </c>
      <c r="G40" s="24">
        <f t="shared" si="0"/>
        <v>46</v>
      </c>
    </row>
    <row r="41" spans="1:7" ht="15.75">
      <c r="A41" s="11">
        <v>26</v>
      </c>
      <c r="B41" s="5" t="s">
        <v>66</v>
      </c>
      <c r="C41" s="12" t="s">
        <v>71</v>
      </c>
      <c r="D41" s="24">
        <v>298</v>
      </c>
      <c r="E41" s="24">
        <v>26</v>
      </c>
      <c r="F41" s="24">
        <v>20</v>
      </c>
      <c r="G41" s="24">
        <f t="shared" ref="G41:G72" si="1">SUM(E41:F41)</f>
        <v>46</v>
      </c>
    </row>
    <row r="42" spans="1:7" ht="15.75">
      <c r="A42" s="11">
        <v>26</v>
      </c>
      <c r="B42" s="5" t="s">
        <v>62</v>
      </c>
      <c r="C42" s="12" t="s">
        <v>16</v>
      </c>
      <c r="D42" s="24">
        <v>652</v>
      </c>
      <c r="E42" s="24">
        <v>28</v>
      </c>
      <c r="F42" s="24">
        <v>18</v>
      </c>
      <c r="G42" s="24">
        <f t="shared" si="1"/>
        <v>46</v>
      </c>
    </row>
    <row r="43" spans="1:7" ht="15.75">
      <c r="A43" s="11">
        <v>35</v>
      </c>
      <c r="B43" s="5" t="s">
        <v>275</v>
      </c>
      <c r="C43" s="12" t="s">
        <v>218</v>
      </c>
      <c r="D43" s="24">
        <v>224</v>
      </c>
      <c r="E43" s="24">
        <v>23</v>
      </c>
      <c r="F43" s="24">
        <v>22</v>
      </c>
      <c r="G43" s="24">
        <f t="shared" si="1"/>
        <v>45</v>
      </c>
    </row>
    <row r="44" spans="1:7" ht="15">
      <c r="A44" s="11">
        <v>35</v>
      </c>
      <c r="B44" s="6" t="s">
        <v>220</v>
      </c>
      <c r="C44" s="12" t="s">
        <v>142</v>
      </c>
      <c r="D44" s="24">
        <v>230</v>
      </c>
      <c r="E44" s="24">
        <v>23</v>
      </c>
      <c r="F44" s="24">
        <v>22</v>
      </c>
      <c r="G44" s="24">
        <f t="shared" si="1"/>
        <v>45</v>
      </c>
    </row>
    <row r="45" spans="1:7" s="3" customFormat="1" ht="15.75">
      <c r="A45" s="11">
        <v>35</v>
      </c>
      <c r="B45" s="5" t="s">
        <v>249</v>
      </c>
      <c r="C45" s="12" t="s">
        <v>185</v>
      </c>
      <c r="D45" s="24">
        <v>251</v>
      </c>
      <c r="E45" s="24">
        <v>27</v>
      </c>
      <c r="F45" s="24">
        <v>18</v>
      </c>
      <c r="G45" s="24">
        <f t="shared" si="1"/>
        <v>45</v>
      </c>
    </row>
    <row r="46" spans="1:7" s="3" customFormat="1" ht="15.75">
      <c r="A46" s="11">
        <v>35</v>
      </c>
      <c r="B46" s="5" t="s">
        <v>247</v>
      </c>
      <c r="C46" s="12" t="s">
        <v>184</v>
      </c>
      <c r="D46" s="24">
        <v>252</v>
      </c>
      <c r="E46" s="24">
        <v>28</v>
      </c>
      <c r="F46" s="24">
        <v>17</v>
      </c>
      <c r="G46" s="24">
        <f t="shared" si="1"/>
        <v>45</v>
      </c>
    </row>
    <row r="47" spans="1:7" s="3" customFormat="1" ht="15.75">
      <c r="A47" s="11">
        <v>35</v>
      </c>
      <c r="B47" s="5" t="s">
        <v>230</v>
      </c>
      <c r="C47" s="12" t="s">
        <v>154</v>
      </c>
      <c r="D47" s="24">
        <v>273</v>
      </c>
      <c r="E47" s="24">
        <v>30</v>
      </c>
      <c r="F47" s="24">
        <v>15</v>
      </c>
      <c r="G47" s="24">
        <f t="shared" si="1"/>
        <v>45</v>
      </c>
    </row>
    <row r="48" spans="1:7" s="3" customFormat="1" ht="15.75">
      <c r="A48" s="11">
        <v>35</v>
      </c>
      <c r="B48" s="5" t="s">
        <v>222</v>
      </c>
      <c r="C48" s="12" t="s">
        <v>231</v>
      </c>
      <c r="D48" s="24">
        <v>275</v>
      </c>
      <c r="E48" s="24">
        <v>26</v>
      </c>
      <c r="F48" s="24">
        <v>19</v>
      </c>
      <c r="G48" s="24">
        <f t="shared" si="1"/>
        <v>45</v>
      </c>
    </row>
    <row r="49" spans="1:7" s="3" customFormat="1" ht="15.75">
      <c r="A49" s="11">
        <v>35</v>
      </c>
      <c r="B49" s="5" t="s">
        <v>51</v>
      </c>
      <c r="C49" s="12" t="s">
        <v>45</v>
      </c>
      <c r="D49" s="24">
        <v>287</v>
      </c>
      <c r="E49" s="24">
        <v>30</v>
      </c>
      <c r="F49" s="24">
        <v>15</v>
      </c>
      <c r="G49" s="24">
        <f t="shared" si="1"/>
        <v>45</v>
      </c>
    </row>
    <row r="50" spans="1:7" s="3" customFormat="1" ht="15">
      <c r="A50" s="11">
        <v>42</v>
      </c>
      <c r="B50" s="6" t="s">
        <v>236</v>
      </c>
      <c r="C50" s="12" t="s">
        <v>120</v>
      </c>
      <c r="D50" s="24">
        <v>238</v>
      </c>
      <c r="E50" s="24">
        <v>23</v>
      </c>
      <c r="F50" s="24">
        <v>21</v>
      </c>
      <c r="G50" s="24">
        <f t="shared" si="1"/>
        <v>44</v>
      </c>
    </row>
    <row r="51" spans="1:7" s="3" customFormat="1" ht="15.75">
      <c r="A51" s="11">
        <v>42</v>
      </c>
      <c r="B51" s="5" t="s">
        <v>253</v>
      </c>
      <c r="C51" s="12" t="s">
        <v>258</v>
      </c>
      <c r="D51" s="24">
        <v>240</v>
      </c>
      <c r="E51" s="24">
        <v>32</v>
      </c>
      <c r="F51" s="24">
        <v>12</v>
      </c>
      <c r="G51" s="24">
        <f t="shared" si="1"/>
        <v>44</v>
      </c>
    </row>
    <row r="52" spans="1:7" s="3" customFormat="1" ht="15.75">
      <c r="A52" s="11">
        <v>44</v>
      </c>
      <c r="B52" s="5" t="s">
        <v>243</v>
      </c>
      <c r="C52" s="12" t="s">
        <v>183</v>
      </c>
      <c r="D52" s="24">
        <v>254</v>
      </c>
      <c r="E52" s="24">
        <v>23</v>
      </c>
      <c r="F52" s="24">
        <v>20</v>
      </c>
      <c r="G52" s="24">
        <f t="shared" si="1"/>
        <v>43</v>
      </c>
    </row>
    <row r="53" spans="1:7" ht="15.75">
      <c r="A53" s="11">
        <v>44</v>
      </c>
      <c r="B53" s="5" t="s">
        <v>56</v>
      </c>
      <c r="C53" s="12" t="s">
        <v>72</v>
      </c>
      <c r="D53" s="24">
        <v>290</v>
      </c>
      <c r="E53" s="24">
        <v>30</v>
      </c>
      <c r="F53" s="24">
        <v>13</v>
      </c>
      <c r="G53" s="24">
        <f t="shared" si="1"/>
        <v>43</v>
      </c>
    </row>
    <row r="54" spans="1:7" s="3" customFormat="1" ht="15.75">
      <c r="A54" s="11">
        <v>44</v>
      </c>
      <c r="B54" s="5" t="s">
        <v>68</v>
      </c>
      <c r="C54" s="12" t="s">
        <v>12</v>
      </c>
      <c r="D54" s="24">
        <v>656</v>
      </c>
      <c r="E54" s="24">
        <v>26</v>
      </c>
      <c r="F54" s="24">
        <v>17</v>
      </c>
      <c r="G54" s="24">
        <f t="shared" si="1"/>
        <v>43</v>
      </c>
    </row>
    <row r="55" spans="1:7" s="3" customFormat="1" ht="15">
      <c r="A55" s="11">
        <v>47</v>
      </c>
      <c r="B55" s="6" t="s">
        <v>272</v>
      </c>
      <c r="C55" s="12" t="s">
        <v>217</v>
      </c>
      <c r="D55" s="24">
        <v>226</v>
      </c>
      <c r="E55" s="24">
        <v>28</v>
      </c>
      <c r="F55" s="24">
        <v>13</v>
      </c>
      <c r="G55" s="24">
        <f t="shared" si="1"/>
        <v>41</v>
      </c>
    </row>
    <row r="56" spans="1:7" s="3" customFormat="1" ht="15.75">
      <c r="A56" s="11">
        <v>47</v>
      </c>
      <c r="B56" s="5" t="s">
        <v>240</v>
      </c>
      <c r="C56" s="12" t="s">
        <v>181</v>
      </c>
      <c r="D56" s="24">
        <v>248</v>
      </c>
      <c r="E56" s="24">
        <v>26</v>
      </c>
      <c r="F56" s="24">
        <v>15</v>
      </c>
      <c r="G56" s="24">
        <f t="shared" si="1"/>
        <v>41</v>
      </c>
    </row>
    <row r="57" spans="1:7" s="3" customFormat="1" ht="15.75">
      <c r="A57" s="11">
        <v>47</v>
      </c>
      <c r="B57" s="5" t="s">
        <v>250</v>
      </c>
      <c r="C57" s="12" t="s">
        <v>187</v>
      </c>
      <c r="D57" s="24">
        <v>255</v>
      </c>
      <c r="E57" s="24">
        <v>27</v>
      </c>
      <c r="F57" s="24">
        <v>14</v>
      </c>
      <c r="G57" s="24">
        <f t="shared" si="1"/>
        <v>41</v>
      </c>
    </row>
    <row r="58" spans="1:7" s="3" customFormat="1" ht="15.75">
      <c r="A58" s="11">
        <v>47</v>
      </c>
      <c r="B58" s="5" t="s">
        <v>225</v>
      </c>
      <c r="C58" s="12" t="s">
        <v>134</v>
      </c>
      <c r="D58" s="24">
        <v>271</v>
      </c>
      <c r="E58" s="24">
        <v>24</v>
      </c>
      <c r="F58" s="24">
        <v>17</v>
      </c>
      <c r="G58" s="24">
        <f t="shared" si="1"/>
        <v>41</v>
      </c>
    </row>
    <row r="59" spans="1:7" s="3" customFormat="1" ht="15.75">
      <c r="A59" s="11">
        <v>51</v>
      </c>
      <c r="B59" s="5" t="s">
        <v>266</v>
      </c>
      <c r="C59" s="12" t="s">
        <v>214</v>
      </c>
      <c r="D59" s="24">
        <v>204</v>
      </c>
      <c r="E59" s="24">
        <v>22</v>
      </c>
      <c r="F59" s="24">
        <v>18</v>
      </c>
      <c r="G59" s="24">
        <f t="shared" si="1"/>
        <v>40</v>
      </c>
    </row>
    <row r="60" spans="1:7" s="3" customFormat="1" ht="15.75">
      <c r="A60" s="11">
        <v>51</v>
      </c>
      <c r="B60" s="5" t="s">
        <v>254</v>
      </c>
      <c r="C60" s="12" t="s">
        <v>124</v>
      </c>
      <c r="D60" s="24">
        <v>259</v>
      </c>
      <c r="E60" s="24">
        <v>21</v>
      </c>
      <c r="F60" s="24">
        <v>19</v>
      </c>
      <c r="G60" s="24">
        <f t="shared" si="1"/>
        <v>40</v>
      </c>
    </row>
    <row r="61" spans="1:7" ht="15.75">
      <c r="A61" s="11">
        <v>53</v>
      </c>
      <c r="B61" s="5" t="s">
        <v>268</v>
      </c>
      <c r="C61" s="12" t="s">
        <v>215</v>
      </c>
      <c r="D61" s="24">
        <v>203</v>
      </c>
      <c r="E61" s="24">
        <v>23</v>
      </c>
      <c r="F61" s="24">
        <v>16</v>
      </c>
      <c r="G61" s="24">
        <f t="shared" si="1"/>
        <v>39</v>
      </c>
    </row>
    <row r="62" spans="1:7" ht="15">
      <c r="A62" s="11">
        <v>53</v>
      </c>
      <c r="B62" s="6" t="s">
        <v>221</v>
      </c>
      <c r="C62" s="12" t="s">
        <v>142</v>
      </c>
      <c r="D62" s="24">
        <v>231</v>
      </c>
      <c r="E62" s="24">
        <v>22</v>
      </c>
      <c r="F62" s="24">
        <v>17</v>
      </c>
      <c r="G62" s="24">
        <f t="shared" si="1"/>
        <v>39</v>
      </c>
    </row>
    <row r="63" spans="1:7" ht="15.75">
      <c r="A63" s="11">
        <v>55</v>
      </c>
      <c r="B63" s="5" t="s">
        <v>251</v>
      </c>
      <c r="C63" s="12" t="s">
        <v>187</v>
      </c>
      <c r="D63" s="24">
        <v>256</v>
      </c>
      <c r="E63" s="24">
        <v>25</v>
      </c>
      <c r="F63" s="24">
        <v>13</v>
      </c>
      <c r="G63" s="24">
        <f t="shared" si="1"/>
        <v>38</v>
      </c>
    </row>
    <row r="64" spans="1:7" s="3" customFormat="1" ht="15.75">
      <c r="A64" s="11">
        <v>55</v>
      </c>
      <c r="B64" s="5" t="s">
        <v>226</v>
      </c>
      <c r="C64" s="12" t="s">
        <v>232</v>
      </c>
      <c r="D64" s="24">
        <v>278</v>
      </c>
      <c r="E64" s="24">
        <v>29</v>
      </c>
      <c r="F64" s="24">
        <v>9</v>
      </c>
      <c r="G64" s="24">
        <f t="shared" si="1"/>
        <v>38</v>
      </c>
    </row>
    <row r="65" spans="1:7" s="3" customFormat="1" ht="15.75">
      <c r="A65" s="11">
        <v>55</v>
      </c>
      <c r="B65" s="5" t="s">
        <v>386</v>
      </c>
      <c r="C65" s="12" t="s">
        <v>154</v>
      </c>
      <c r="D65" s="24">
        <v>279</v>
      </c>
      <c r="E65" s="24">
        <v>23</v>
      </c>
      <c r="F65" s="24">
        <v>15</v>
      </c>
      <c r="G65" s="24">
        <f t="shared" si="1"/>
        <v>38</v>
      </c>
    </row>
    <row r="66" spans="1:7" s="3" customFormat="1" ht="15.75">
      <c r="A66" s="11">
        <v>58</v>
      </c>
      <c r="B66" s="5" t="s">
        <v>228</v>
      </c>
      <c r="C66" s="12" t="s">
        <v>233</v>
      </c>
      <c r="D66" s="24">
        <v>269</v>
      </c>
      <c r="E66" s="24">
        <v>24</v>
      </c>
      <c r="F66" s="24">
        <v>13</v>
      </c>
      <c r="G66" s="24">
        <f t="shared" si="1"/>
        <v>37</v>
      </c>
    </row>
    <row r="67" spans="1:7" s="3" customFormat="1" ht="15.75">
      <c r="A67" s="11">
        <v>59</v>
      </c>
      <c r="B67" s="5" t="s">
        <v>234</v>
      </c>
      <c r="C67" s="12" t="s">
        <v>179</v>
      </c>
      <c r="D67" s="24">
        <v>239</v>
      </c>
      <c r="E67" s="24">
        <v>26</v>
      </c>
      <c r="F67" s="24">
        <v>10</v>
      </c>
      <c r="G67" s="24">
        <f t="shared" si="1"/>
        <v>36</v>
      </c>
    </row>
    <row r="68" spans="1:7" s="3" customFormat="1" ht="15.75">
      <c r="A68" s="11">
        <v>59</v>
      </c>
      <c r="B68" s="5" t="s">
        <v>239</v>
      </c>
      <c r="C68" s="12" t="s">
        <v>121</v>
      </c>
      <c r="D68" s="24">
        <v>247</v>
      </c>
      <c r="E68" s="24">
        <v>22</v>
      </c>
      <c r="F68" s="24">
        <v>14</v>
      </c>
      <c r="G68" s="24">
        <f t="shared" si="1"/>
        <v>36</v>
      </c>
    </row>
    <row r="69" spans="1:7" s="3" customFormat="1" ht="15.75">
      <c r="A69" s="11">
        <v>61</v>
      </c>
      <c r="B69" s="5" t="s">
        <v>213</v>
      </c>
      <c r="C69" s="12" t="s">
        <v>212</v>
      </c>
      <c r="D69" s="24">
        <v>210</v>
      </c>
      <c r="E69" s="24">
        <v>25</v>
      </c>
      <c r="F69" s="24">
        <v>10</v>
      </c>
      <c r="G69" s="24">
        <f t="shared" si="1"/>
        <v>35</v>
      </c>
    </row>
    <row r="70" spans="1:7" s="3" customFormat="1" ht="15">
      <c r="A70" s="11">
        <v>61</v>
      </c>
      <c r="B70" s="6" t="s">
        <v>366</v>
      </c>
      <c r="C70" s="12" t="s">
        <v>135</v>
      </c>
      <c r="D70" s="24">
        <v>280</v>
      </c>
      <c r="E70" s="24">
        <v>26</v>
      </c>
      <c r="F70" s="24">
        <v>9</v>
      </c>
      <c r="G70" s="24">
        <f t="shared" si="1"/>
        <v>35</v>
      </c>
    </row>
    <row r="71" spans="1:7" s="3" customFormat="1" ht="15">
      <c r="A71" s="11">
        <v>61</v>
      </c>
      <c r="B71" s="6" t="s">
        <v>52</v>
      </c>
      <c r="C71" s="12" t="s">
        <v>45</v>
      </c>
      <c r="D71" s="24">
        <v>651</v>
      </c>
      <c r="E71" s="24">
        <v>21</v>
      </c>
      <c r="F71" s="24">
        <v>14</v>
      </c>
      <c r="G71" s="24">
        <f t="shared" si="1"/>
        <v>35</v>
      </c>
    </row>
    <row r="72" spans="1:7" s="3" customFormat="1" ht="15">
      <c r="A72" s="11">
        <v>64</v>
      </c>
      <c r="B72" s="6" t="s">
        <v>261</v>
      </c>
      <c r="C72" s="12" t="s">
        <v>210</v>
      </c>
      <c r="D72" s="24">
        <v>208</v>
      </c>
      <c r="E72" s="24">
        <v>22</v>
      </c>
      <c r="F72" s="24">
        <v>12</v>
      </c>
      <c r="G72" s="24">
        <f t="shared" si="1"/>
        <v>34</v>
      </c>
    </row>
    <row r="73" spans="1:7" s="3" customFormat="1" ht="15">
      <c r="A73" s="11">
        <v>64</v>
      </c>
      <c r="B73" s="6" t="s">
        <v>262</v>
      </c>
      <c r="C73" s="12" t="s">
        <v>210</v>
      </c>
      <c r="D73" s="24">
        <v>212</v>
      </c>
      <c r="E73" s="24">
        <v>21</v>
      </c>
      <c r="F73" s="24">
        <v>13</v>
      </c>
      <c r="G73" s="24">
        <f t="shared" ref="G73:G85" si="2">SUM(E73:F73)</f>
        <v>34</v>
      </c>
    </row>
    <row r="74" spans="1:7" s="3" customFormat="1" ht="15.75">
      <c r="A74" s="11">
        <v>64</v>
      </c>
      <c r="B74" s="5" t="s">
        <v>276</v>
      </c>
      <c r="C74" s="12" t="s">
        <v>218</v>
      </c>
      <c r="D74" s="24">
        <v>225</v>
      </c>
      <c r="E74" s="24">
        <v>22</v>
      </c>
      <c r="F74" s="24">
        <v>12</v>
      </c>
      <c r="G74" s="24">
        <f t="shared" si="2"/>
        <v>34</v>
      </c>
    </row>
    <row r="75" spans="1:7" ht="15.75">
      <c r="A75" s="11">
        <v>64</v>
      </c>
      <c r="B75" s="5" t="s">
        <v>256</v>
      </c>
      <c r="C75" s="12" t="s">
        <v>188</v>
      </c>
      <c r="D75" s="24">
        <v>257</v>
      </c>
      <c r="E75" s="24">
        <v>25</v>
      </c>
      <c r="F75" s="24">
        <v>9</v>
      </c>
      <c r="G75" s="24">
        <f t="shared" si="2"/>
        <v>34</v>
      </c>
    </row>
    <row r="76" spans="1:7" ht="15.75">
      <c r="A76" s="11">
        <v>68</v>
      </c>
      <c r="B76" s="5" t="s">
        <v>61</v>
      </c>
      <c r="C76" s="12" t="s">
        <v>16</v>
      </c>
      <c r="D76" s="24">
        <v>291</v>
      </c>
      <c r="E76" s="24">
        <v>21</v>
      </c>
      <c r="F76" s="24">
        <v>12</v>
      </c>
      <c r="G76" s="24">
        <f t="shared" si="2"/>
        <v>33</v>
      </c>
    </row>
    <row r="77" spans="1:7" s="3" customFormat="1" ht="15">
      <c r="A77" s="11">
        <v>68</v>
      </c>
      <c r="B77" s="6" t="s">
        <v>53</v>
      </c>
      <c r="C77" s="12" t="s">
        <v>67</v>
      </c>
      <c r="D77" s="24">
        <v>655</v>
      </c>
      <c r="E77" s="24">
        <v>23</v>
      </c>
      <c r="F77" s="24">
        <v>10</v>
      </c>
      <c r="G77" s="24">
        <f t="shared" si="2"/>
        <v>33</v>
      </c>
    </row>
    <row r="78" spans="1:7" s="3" customFormat="1" ht="15.75">
      <c r="A78" s="11">
        <v>70</v>
      </c>
      <c r="B78" s="5" t="s">
        <v>255</v>
      </c>
      <c r="C78" s="12" t="s">
        <v>188</v>
      </c>
      <c r="D78" s="24">
        <v>258</v>
      </c>
      <c r="E78" s="24">
        <v>17</v>
      </c>
      <c r="F78" s="24">
        <v>15</v>
      </c>
      <c r="G78" s="24">
        <f t="shared" si="2"/>
        <v>32</v>
      </c>
    </row>
    <row r="79" spans="1:7" s="3" customFormat="1" ht="15.75">
      <c r="A79" s="11">
        <v>70</v>
      </c>
      <c r="B79" s="5" t="s">
        <v>57</v>
      </c>
      <c r="C79" s="12" t="s">
        <v>69</v>
      </c>
      <c r="D79" s="24">
        <v>288</v>
      </c>
      <c r="E79" s="24">
        <v>24</v>
      </c>
      <c r="F79" s="24">
        <v>8</v>
      </c>
      <c r="G79" s="24">
        <f t="shared" si="2"/>
        <v>32</v>
      </c>
    </row>
    <row r="80" spans="1:7" s="3" customFormat="1" ht="15.75">
      <c r="A80" s="11">
        <v>70</v>
      </c>
      <c r="B80" s="5" t="s">
        <v>55</v>
      </c>
      <c r="C80" s="12" t="s">
        <v>72</v>
      </c>
      <c r="D80" s="24">
        <v>295</v>
      </c>
      <c r="E80" s="24">
        <v>25</v>
      </c>
      <c r="F80" s="24">
        <v>7</v>
      </c>
      <c r="G80" s="24">
        <f t="shared" si="2"/>
        <v>32</v>
      </c>
    </row>
    <row r="81" spans="1:7" ht="15">
      <c r="A81" s="11">
        <v>73</v>
      </c>
      <c r="B81" s="6" t="s">
        <v>273</v>
      </c>
      <c r="C81" s="12" t="s">
        <v>277</v>
      </c>
      <c r="D81" s="24">
        <v>229</v>
      </c>
      <c r="E81" s="24">
        <v>21</v>
      </c>
      <c r="F81" s="24">
        <v>10</v>
      </c>
      <c r="G81" s="24">
        <f t="shared" si="2"/>
        <v>31</v>
      </c>
    </row>
    <row r="82" spans="1:7" ht="15">
      <c r="A82" s="11">
        <v>74</v>
      </c>
      <c r="B82" s="6" t="s">
        <v>263</v>
      </c>
      <c r="C82" s="12" t="s">
        <v>105</v>
      </c>
      <c r="D82" s="24">
        <v>207</v>
      </c>
      <c r="E82" s="24">
        <v>22</v>
      </c>
      <c r="F82" s="24">
        <v>8</v>
      </c>
      <c r="G82" s="24">
        <f t="shared" si="2"/>
        <v>30</v>
      </c>
    </row>
    <row r="83" spans="1:7" ht="15.75">
      <c r="A83" s="11">
        <v>75</v>
      </c>
      <c r="B83" s="5" t="s">
        <v>241</v>
      </c>
      <c r="C83" s="12" t="s">
        <v>181</v>
      </c>
      <c r="D83" s="24">
        <v>253</v>
      </c>
      <c r="E83" s="24">
        <v>21</v>
      </c>
      <c r="F83" s="24">
        <v>4</v>
      </c>
      <c r="G83" s="24">
        <f t="shared" si="2"/>
        <v>25</v>
      </c>
    </row>
    <row r="84" spans="1:7" ht="15.75">
      <c r="A84" s="11">
        <v>76</v>
      </c>
      <c r="B84" s="5" t="s">
        <v>229</v>
      </c>
      <c r="C84" s="12" t="s">
        <v>154</v>
      </c>
      <c r="D84" s="24">
        <v>274</v>
      </c>
      <c r="E84" s="24">
        <v>17</v>
      </c>
      <c r="F84" s="24">
        <v>4</v>
      </c>
      <c r="G84" s="24">
        <f t="shared" si="2"/>
        <v>21</v>
      </c>
    </row>
    <row r="85" spans="1:7" ht="15.75">
      <c r="A85" s="11">
        <v>77</v>
      </c>
      <c r="B85" s="5" t="s">
        <v>63</v>
      </c>
      <c r="C85" s="13" t="s">
        <v>30</v>
      </c>
      <c r="D85" s="24">
        <v>293</v>
      </c>
      <c r="E85" s="24">
        <v>8</v>
      </c>
      <c r="F85" s="24">
        <v>4</v>
      </c>
      <c r="G85" s="24">
        <f t="shared" si="2"/>
        <v>12</v>
      </c>
    </row>
    <row r="86" spans="1:7">
      <c r="G86" s="3"/>
    </row>
  </sheetData>
  <sortState ref="A1:G78">
    <sortCondition descending="1" ref="G1:G7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9"/>
  <sheetViews>
    <sheetView view="pageBreakPreview" zoomScale="80" zoomScaleNormal="100" zoomScaleSheetLayoutView="80" workbookViewId="0">
      <selection activeCell="C75" sqref="C75"/>
    </sheetView>
  </sheetViews>
  <sheetFormatPr defaultRowHeight="14.25"/>
  <cols>
    <col min="1" max="1" width="3.125" style="1" customWidth="1"/>
    <col min="2" max="2" width="19.375" style="1" customWidth="1"/>
    <col min="3" max="3" width="57" style="1" customWidth="1"/>
    <col min="4" max="16384" width="9" style="1"/>
  </cols>
  <sheetData>
    <row r="1" spans="1:9" s="3" customFormat="1"/>
    <row r="2" spans="1:9" ht="18.75">
      <c r="A2" s="26"/>
      <c r="B2" s="27" t="s">
        <v>390</v>
      </c>
      <c r="C2" s="28"/>
      <c r="D2" s="29"/>
      <c r="E2" s="29"/>
      <c r="F2" s="29"/>
      <c r="G2" s="30"/>
    </row>
    <row r="3" spans="1:9" ht="18.75">
      <c r="A3" s="26"/>
      <c r="B3" s="27" t="s">
        <v>395</v>
      </c>
      <c r="C3" s="28"/>
      <c r="D3" s="29"/>
      <c r="E3" s="29"/>
      <c r="F3" s="29"/>
      <c r="G3" s="30"/>
    </row>
    <row r="4" spans="1:9" ht="18.75">
      <c r="A4" s="26"/>
      <c r="B4" s="27"/>
      <c r="C4" s="28" t="s">
        <v>392</v>
      </c>
      <c r="D4" s="29"/>
      <c r="E4" s="29"/>
      <c r="F4" s="29"/>
      <c r="G4" s="30"/>
    </row>
    <row r="5" spans="1:9" ht="18.75">
      <c r="A5" s="26"/>
      <c r="B5" s="27"/>
      <c r="C5" s="28"/>
      <c r="D5" s="29"/>
      <c r="E5" s="29"/>
      <c r="F5" s="29"/>
      <c r="G5" s="30"/>
    </row>
    <row r="6" spans="1:9" ht="18.75">
      <c r="A6" s="26"/>
      <c r="B6" s="27"/>
      <c r="C6" s="28" t="s">
        <v>397</v>
      </c>
      <c r="D6" s="29"/>
      <c r="E6" s="29"/>
      <c r="F6" s="29"/>
      <c r="G6" s="30"/>
    </row>
    <row r="7" spans="1:9" s="3" customFormat="1" ht="18.75">
      <c r="A7" s="29"/>
      <c r="B7" s="27"/>
      <c r="C7" s="28"/>
      <c r="D7" s="29"/>
      <c r="E7" s="29"/>
      <c r="F7" s="29"/>
      <c r="G7" s="29"/>
    </row>
    <row r="8" spans="1:9">
      <c r="A8" s="12" t="s">
        <v>10</v>
      </c>
      <c r="B8" s="12" t="s">
        <v>14</v>
      </c>
      <c r="C8" s="24" t="s">
        <v>11</v>
      </c>
      <c r="D8" s="24" t="s">
        <v>18</v>
      </c>
      <c r="E8" s="24" t="s">
        <v>19</v>
      </c>
      <c r="F8" s="35" t="s">
        <v>20</v>
      </c>
      <c r="G8" s="24" t="s">
        <v>21</v>
      </c>
    </row>
    <row r="9" spans="1:9" ht="15.75">
      <c r="A9" s="14">
        <v>1</v>
      </c>
      <c r="B9" s="7" t="s">
        <v>40</v>
      </c>
      <c r="C9" s="14" t="s">
        <v>13</v>
      </c>
      <c r="D9" s="18">
        <v>361</v>
      </c>
      <c r="E9" s="18">
        <v>30</v>
      </c>
      <c r="F9" s="18">
        <v>22</v>
      </c>
      <c r="G9" s="18">
        <f t="shared" ref="G9:G40" si="0">SUM(E9:F9)</f>
        <v>52</v>
      </c>
      <c r="I9" s="2"/>
    </row>
    <row r="10" spans="1:9" ht="15">
      <c r="A10" s="14">
        <v>2</v>
      </c>
      <c r="B10" s="15" t="s">
        <v>289</v>
      </c>
      <c r="C10" s="14" t="s">
        <v>179</v>
      </c>
      <c r="D10" s="18">
        <v>334</v>
      </c>
      <c r="E10" s="18">
        <v>29</v>
      </c>
      <c r="F10" s="18">
        <v>20</v>
      </c>
      <c r="G10" s="18">
        <f t="shared" si="0"/>
        <v>49</v>
      </c>
    </row>
    <row r="11" spans="1:9" ht="15.75">
      <c r="A11" s="14">
        <v>3</v>
      </c>
      <c r="B11" s="7" t="s">
        <v>303</v>
      </c>
      <c r="C11" s="14" t="s">
        <v>124</v>
      </c>
      <c r="D11" s="18">
        <v>343</v>
      </c>
      <c r="E11" s="18">
        <v>27</v>
      </c>
      <c r="F11" s="18">
        <v>21</v>
      </c>
      <c r="G11" s="18">
        <f t="shared" si="0"/>
        <v>48</v>
      </c>
    </row>
    <row r="12" spans="1:9" ht="15.75">
      <c r="A12" s="14">
        <v>4</v>
      </c>
      <c r="B12" s="7" t="s">
        <v>318</v>
      </c>
      <c r="C12" s="14" t="s">
        <v>321</v>
      </c>
      <c r="D12" s="18">
        <v>307</v>
      </c>
      <c r="E12" s="18">
        <v>29</v>
      </c>
      <c r="F12" s="18">
        <v>17</v>
      </c>
      <c r="G12" s="18">
        <f t="shared" si="0"/>
        <v>46</v>
      </c>
    </row>
    <row r="13" spans="1:9" ht="15.75">
      <c r="A13" s="14">
        <v>4</v>
      </c>
      <c r="B13" s="7" t="s">
        <v>39</v>
      </c>
      <c r="C13" s="14" t="s">
        <v>13</v>
      </c>
      <c r="D13" s="18">
        <v>362</v>
      </c>
      <c r="E13" s="18">
        <v>30</v>
      </c>
      <c r="F13" s="18">
        <v>16</v>
      </c>
      <c r="G13" s="18">
        <f t="shared" si="0"/>
        <v>46</v>
      </c>
    </row>
    <row r="14" spans="1:9" ht="15.75">
      <c r="A14" s="14">
        <v>6</v>
      </c>
      <c r="B14" s="7" t="s">
        <v>304</v>
      </c>
      <c r="C14" s="14" t="s">
        <v>188</v>
      </c>
      <c r="D14" s="18">
        <v>342</v>
      </c>
      <c r="E14" s="18">
        <v>25</v>
      </c>
      <c r="F14" s="18">
        <v>20</v>
      </c>
      <c r="G14" s="18">
        <f t="shared" si="0"/>
        <v>45</v>
      </c>
    </row>
    <row r="15" spans="1:9" ht="15.75">
      <c r="A15" s="19">
        <v>7</v>
      </c>
      <c r="B15" s="5" t="s">
        <v>294</v>
      </c>
      <c r="C15" s="12" t="s">
        <v>122</v>
      </c>
      <c r="D15" s="24">
        <v>335</v>
      </c>
      <c r="E15" s="24">
        <v>31</v>
      </c>
      <c r="F15" s="24">
        <v>13</v>
      </c>
      <c r="G15" s="24">
        <f t="shared" si="0"/>
        <v>44</v>
      </c>
    </row>
    <row r="16" spans="1:9" ht="15.75">
      <c r="A16" s="19">
        <v>7</v>
      </c>
      <c r="B16" s="5" t="s">
        <v>302</v>
      </c>
      <c r="C16" s="12" t="s">
        <v>124</v>
      </c>
      <c r="D16" s="24">
        <v>340</v>
      </c>
      <c r="E16" s="24">
        <v>22</v>
      </c>
      <c r="F16" s="24">
        <v>22</v>
      </c>
      <c r="G16" s="24">
        <f t="shared" si="0"/>
        <v>44</v>
      </c>
    </row>
    <row r="17" spans="1:7" ht="15.75">
      <c r="A17" s="19">
        <v>7</v>
      </c>
      <c r="B17" s="5" t="s">
        <v>38</v>
      </c>
      <c r="C17" s="12" t="s">
        <v>47</v>
      </c>
      <c r="D17" s="24">
        <v>370</v>
      </c>
      <c r="E17" s="24">
        <v>28</v>
      </c>
      <c r="F17" s="24">
        <v>16</v>
      </c>
      <c r="G17" s="24">
        <f t="shared" si="0"/>
        <v>44</v>
      </c>
    </row>
    <row r="18" spans="1:7" ht="15.75">
      <c r="A18" s="19">
        <v>10</v>
      </c>
      <c r="B18" s="5" t="s">
        <v>319</v>
      </c>
      <c r="C18" s="12" t="s">
        <v>321</v>
      </c>
      <c r="D18" s="24">
        <v>311</v>
      </c>
      <c r="E18" s="24">
        <v>27</v>
      </c>
      <c r="F18" s="24">
        <v>16</v>
      </c>
      <c r="G18" s="24">
        <f t="shared" si="0"/>
        <v>43</v>
      </c>
    </row>
    <row r="19" spans="1:7" ht="15.75">
      <c r="A19" s="19">
        <v>10</v>
      </c>
      <c r="B19" s="5" t="s">
        <v>37</v>
      </c>
      <c r="C19" s="12" t="s">
        <v>47</v>
      </c>
      <c r="D19" s="24">
        <v>373</v>
      </c>
      <c r="E19" s="24">
        <v>28</v>
      </c>
      <c r="F19" s="24">
        <v>15</v>
      </c>
      <c r="G19" s="24">
        <f t="shared" si="0"/>
        <v>43</v>
      </c>
    </row>
    <row r="20" spans="1:7" s="3" customFormat="1" ht="15.75">
      <c r="A20" s="19">
        <v>12</v>
      </c>
      <c r="B20" s="5" t="s">
        <v>288</v>
      </c>
      <c r="C20" s="12" t="s">
        <v>179</v>
      </c>
      <c r="D20" s="24">
        <v>331</v>
      </c>
      <c r="E20" s="24">
        <v>28</v>
      </c>
      <c r="F20" s="24">
        <v>13</v>
      </c>
      <c r="G20" s="24">
        <f t="shared" si="0"/>
        <v>41</v>
      </c>
    </row>
    <row r="21" spans="1:7" s="3" customFormat="1" ht="15.75">
      <c r="A21" s="19">
        <v>12</v>
      </c>
      <c r="B21" s="5" t="s">
        <v>44</v>
      </c>
      <c r="C21" s="12" t="s">
        <v>17</v>
      </c>
      <c r="D21" s="24">
        <v>371</v>
      </c>
      <c r="E21" s="24">
        <v>26</v>
      </c>
      <c r="F21" s="24">
        <v>15</v>
      </c>
      <c r="G21" s="24">
        <f t="shared" si="0"/>
        <v>41</v>
      </c>
    </row>
    <row r="22" spans="1:7" s="3" customFormat="1" ht="15.75">
      <c r="A22" s="19">
        <v>12</v>
      </c>
      <c r="B22" s="5" t="s">
        <v>36</v>
      </c>
      <c r="C22" s="12" t="s">
        <v>12</v>
      </c>
      <c r="D22" s="24">
        <v>376</v>
      </c>
      <c r="E22" s="24">
        <v>27</v>
      </c>
      <c r="F22" s="24">
        <v>14</v>
      </c>
      <c r="G22" s="24">
        <f t="shared" si="0"/>
        <v>41</v>
      </c>
    </row>
    <row r="23" spans="1:7" s="3" customFormat="1" ht="15">
      <c r="A23" s="19">
        <v>15</v>
      </c>
      <c r="B23" s="6" t="s">
        <v>309</v>
      </c>
      <c r="C23" s="12" t="s">
        <v>320</v>
      </c>
      <c r="D23" s="24">
        <v>314</v>
      </c>
      <c r="E23" s="24">
        <v>27</v>
      </c>
      <c r="F23" s="24">
        <v>13</v>
      </c>
      <c r="G23" s="24">
        <f t="shared" si="0"/>
        <v>40</v>
      </c>
    </row>
    <row r="24" spans="1:7" s="3" customFormat="1" ht="15.75">
      <c r="A24" s="19">
        <v>15</v>
      </c>
      <c r="B24" s="5" t="s">
        <v>297</v>
      </c>
      <c r="C24" s="12" t="s">
        <v>185</v>
      </c>
      <c r="D24" s="24">
        <v>326</v>
      </c>
      <c r="E24" s="24">
        <v>23</v>
      </c>
      <c r="F24" s="24">
        <v>17</v>
      </c>
      <c r="G24" s="24">
        <f t="shared" si="0"/>
        <v>40</v>
      </c>
    </row>
    <row r="25" spans="1:7" s="3" customFormat="1" ht="15.75">
      <c r="A25" s="19">
        <v>15</v>
      </c>
      <c r="B25" s="5" t="s">
        <v>293</v>
      </c>
      <c r="C25" s="12" t="s">
        <v>183</v>
      </c>
      <c r="D25" s="24">
        <v>327</v>
      </c>
      <c r="E25" s="24">
        <v>27</v>
      </c>
      <c r="F25" s="24">
        <v>13</v>
      </c>
      <c r="G25" s="24">
        <f t="shared" si="0"/>
        <v>40</v>
      </c>
    </row>
    <row r="26" spans="1:7" s="3" customFormat="1" ht="15.75">
      <c r="A26" s="19">
        <v>18</v>
      </c>
      <c r="B26" s="5" t="s">
        <v>317</v>
      </c>
      <c r="C26" s="12" t="s">
        <v>110</v>
      </c>
      <c r="D26" s="24">
        <v>312</v>
      </c>
      <c r="E26" s="24">
        <v>26</v>
      </c>
      <c r="F26" s="24">
        <v>13</v>
      </c>
      <c r="G26" s="24">
        <f t="shared" si="0"/>
        <v>39</v>
      </c>
    </row>
    <row r="27" spans="1:7" s="3" customFormat="1" ht="15">
      <c r="A27" s="19">
        <v>18</v>
      </c>
      <c r="B27" s="6" t="s">
        <v>291</v>
      </c>
      <c r="C27" s="12" t="s">
        <v>120</v>
      </c>
      <c r="D27" s="24">
        <v>333</v>
      </c>
      <c r="E27" s="24">
        <v>24</v>
      </c>
      <c r="F27" s="24">
        <v>15</v>
      </c>
      <c r="G27" s="24">
        <f t="shared" si="0"/>
        <v>39</v>
      </c>
    </row>
    <row r="28" spans="1:7" ht="15.75">
      <c r="A28" s="19">
        <v>18</v>
      </c>
      <c r="B28" s="5" t="s">
        <v>46</v>
      </c>
      <c r="C28" s="12" t="s">
        <v>12</v>
      </c>
      <c r="D28" s="24">
        <v>374</v>
      </c>
      <c r="E28" s="24">
        <v>25</v>
      </c>
      <c r="F28" s="24">
        <v>14</v>
      </c>
      <c r="G28" s="24">
        <f t="shared" si="0"/>
        <v>39</v>
      </c>
    </row>
    <row r="29" spans="1:7" ht="15">
      <c r="A29" s="19">
        <v>18</v>
      </c>
      <c r="B29" s="6" t="s">
        <v>34</v>
      </c>
      <c r="C29" s="12" t="s">
        <v>45</v>
      </c>
      <c r="D29" s="24">
        <v>375</v>
      </c>
      <c r="E29" s="24">
        <v>26</v>
      </c>
      <c r="F29" s="24">
        <v>13</v>
      </c>
      <c r="G29" s="24">
        <f t="shared" si="0"/>
        <v>39</v>
      </c>
    </row>
    <row r="30" spans="1:7" ht="15.75">
      <c r="A30" s="19">
        <v>22</v>
      </c>
      <c r="B30" s="5" t="s">
        <v>316</v>
      </c>
      <c r="C30" s="12" t="s">
        <v>110</v>
      </c>
      <c r="D30" s="24">
        <v>304</v>
      </c>
      <c r="E30" s="24">
        <v>24</v>
      </c>
      <c r="F30" s="24">
        <v>14</v>
      </c>
      <c r="G30" s="24">
        <f t="shared" si="0"/>
        <v>38</v>
      </c>
    </row>
    <row r="31" spans="1:7" ht="15">
      <c r="A31" s="19">
        <v>22</v>
      </c>
      <c r="B31" s="6" t="s">
        <v>292</v>
      </c>
      <c r="C31" s="12" t="s">
        <v>120</v>
      </c>
      <c r="D31" s="24">
        <v>324</v>
      </c>
      <c r="E31" s="24">
        <v>22</v>
      </c>
      <c r="F31" s="24">
        <v>16</v>
      </c>
      <c r="G31" s="24">
        <f t="shared" si="0"/>
        <v>38</v>
      </c>
    </row>
    <row r="32" spans="1:7" ht="15.75">
      <c r="A32" s="19">
        <v>22</v>
      </c>
      <c r="B32" s="5" t="s">
        <v>299</v>
      </c>
      <c r="C32" s="12" t="s">
        <v>308</v>
      </c>
      <c r="D32" s="24">
        <v>325</v>
      </c>
      <c r="E32" s="24">
        <v>25</v>
      </c>
      <c r="F32" s="24">
        <v>13</v>
      </c>
      <c r="G32" s="24">
        <f t="shared" si="0"/>
        <v>38</v>
      </c>
    </row>
    <row r="33" spans="1:7" ht="15.75">
      <c r="A33" s="19">
        <v>22</v>
      </c>
      <c r="B33" s="5" t="s">
        <v>305</v>
      </c>
      <c r="C33" s="12" t="s">
        <v>188</v>
      </c>
      <c r="D33" s="24">
        <v>341</v>
      </c>
      <c r="E33" s="24">
        <v>26</v>
      </c>
      <c r="F33" s="24">
        <v>12</v>
      </c>
      <c r="G33" s="24">
        <f t="shared" si="0"/>
        <v>38</v>
      </c>
    </row>
    <row r="34" spans="1:7" ht="15.75">
      <c r="A34" s="19">
        <v>22</v>
      </c>
      <c r="B34" s="5" t="s">
        <v>285</v>
      </c>
      <c r="C34" s="12" t="s">
        <v>154</v>
      </c>
      <c r="D34" s="24">
        <v>355</v>
      </c>
      <c r="E34" s="24">
        <v>28</v>
      </c>
      <c r="F34" s="24">
        <v>10</v>
      </c>
      <c r="G34" s="24">
        <f t="shared" si="0"/>
        <v>38</v>
      </c>
    </row>
    <row r="35" spans="1:7" ht="15.75">
      <c r="A35" s="19">
        <v>22</v>
      </c>
      <c r="B35" s="5" t="s">
        <v>282</v>
      </c>
      <c r="C35" s="12" t="s">
        <v>287</v>
      </c>
      <c r="D35" s="24">
        <v>356</v>
      </c>
      <c r="E35" s="24">
        <v>22</v>
      </c>
      <c r="F35" s="24">
        <v>16</v>
      </c>
      <c r="G35" s="24">
        <f t="shared" si="0"/>
        <v>38</v>
      </c>
    </row>
    <row r="36" spans="1:7" s="3" customFormat="1" ht="15">
      <c r="A36" s="19">
        <v>22</v>
      </c>
      <c r="B36" s="6" t="s">
        <v>280</v>
      </c>
      <c r="C36" s="12" t="s">
        <v>133</v>
      </c>
      <c r="D36" s="24">
        <v>358</v>
      </c>
      <c r="E36" s="24">
        <v>26</v>
      </c>
      <c r="F36" s="24">
        <v>12</v>
      </c>
      <c r="G36" s="24">
        <f t="shared" si="0"/>
        <v>38</v>
      </c>
    </row>
    <row r="37" spans="1:7" s="3" customFormat="1" ht="15.75">
      <c r="A37" s="19">
        <v>29</v>
      </c>
      <c r="B37" s="5" t="s">
        <v>314</v>
      </c>
      <c r="C37" s="12" t="s">
        <v>107</v>
      </c>
      <c r="D37" s="24">
        <v>305</v>
      </c>
      <c r="E37" s="24">
        <v>26</v>
      </c>
      <c r="F37" s="24">
        <v>11</v>
      </c>
      <c r="G37" s="24">
        <f t="shared" si="0"/>
        <v>37</v>
      </c>
    </row>
    <row r="38" spans="1:7" s="3" customFormat="1" ht="15.75">
      <c r="A38" s="19">
        <v>29</v>
      </c>
      <c r="B38" s="5" t="s">
        <v>298</v>
      </c>
      <c r="C38" s="12" t="s">
        <v>307</v>
      </c>
      <c r="D38" s="24">
        <v>329</v>
      </c>
      <c r="E38" s="24">
        <v>27</v>
      </c>
      <c r="F38" s="24">
        <v>10</v>
      </c>
      <c r="G38" s="24">
        <f t="shared" si="0"/>
        <v>37</v>
      </c>
    </row>
    <row r="39" spans="1:7" s="3" customFormat="1" ht="15.75">
      <c r="A39" s="19">
        <v>31</v>
      </c>
      <c r="B39" s="5" t="s">
        <v>296</v>
      </c>
      <c r="C39" s="12" t="s">
        <v>185</v>
      </c>
      <c r="D39" s="24">
        <v>323</v>
      </c>
      <c r="E39" s="24">
        <v>25</v>
      </c>
      <c r="F39" s="24">
        <v>10</v>
      </c>
      <c r="G39" s="24">
        <f t="shared" si="0"/>
        <v>35</v>
      </c>
    </row>
    <row r="40" spans="1:7" s="3" customFormat="1" ht="15.75">
      <c r="A40" s="19">
        <v>31</v>
      </c>
      <c r="B40" s="5" t="s">
        <v>301</v>
      </c>
      <c r="C40" s="12" t="s">
        <v>187</v>
      </c>
      <c r="D40" s="24">
        <v>338</v>
      </c>
      <c r="E40" s="24">
        <v>23</v>
      </c>
      <c r="F40" s="24">
        <v>12</v>
      </c>
      <c r="G40" s="24">
        <f t="shared" si="0"/>
        <v>35</v>
      </c>
    </row>
    <row r="41" spans="1:7" s="3" customFormat="1" ht="15">
      <c r="A41" s="19">
        <v>33</v>
      </c>
      <c r="B41" s="6" t="s">
        <v>313</v>
      </c>
      <c r="C41" s="12" t="s">
        <v>106</v>
      </c>
      <c r="D41" s="24">
        <v>301</v>
      </c>
      <c r="E41" s="24">
        <v>22</v>
      </c>
      <c r="F41" s="24">
        <v>12</v>
      </c>
      <c r="G41" s="24">
        <f t="shared" ref="G41:G67" si="1">SUM(E41:F41)</f>
        <v>34</v>
      </c>
    </row>
    <row r="42" spans="1:7" s="3" customFormat="1" ht="15.75">
      <c r="A42" s="19">
        <v>33</v>
      </c>
      <c r="B42" s="5" t="s">
        <v>283</v>
      </c>
      <c r="C42" s="12" t="s">
        <v>287</v>
      </c>
      <c r="D42" s="24">
        <v>357</v>
      </c>
      <c r="E42" s="24">
        <v>25</v>
      </c>
      <c r="F42" s="24">
        <v>9</v>
      </c>
      <c r="G42" s="24">
        <f t="shared" si="1"/>
        <v>34</v>
      </c>
    </row>
    <row r="43" spans="1:7" s="3" customFormat="1" ht="15.75">
      <c r="A43" s="19">
        <v>33</v>
      </c>
      <c r="B43" s="5" t="s">
        <v>389</v>
      </c>
      <c r="C43" s="12" t="s">
        <v>47</v>
      </c>
      <c r="D43" s="24">
        <v>365</v>
      </c>
      <c r="E43" s="24">
        <v>26</v>
      </c>
      <c r="F43" s="24">
        <v>8</v>
      </c>
      <c r="G43" s="24">
        <f t="shared" si="1"/>
        <v>34</v>
      </c>
    </row>
    <row r="44" spans="1:7" s="3" customFormat="1" ht="15.75">
      <c r="A44" s="19">
        <v>33</v>
      </c>
      <c r="B44" s="5" t="s">
        <v>33</v>
      </c>
      <c r="C44" s="12" t="s">
        <v>45</v>
      </c>
      <c r="D44" s="24">
        <v>366</v>
      </c>
      <c r="E44" s="24">
        <v>26</v>
      </c>
      <c r="F44" s="24">
        <v>8</v>
      </c>
      <c r="G44" s="24">
        <f t="shared" si="1"/>
        <v>34</v>
      </c>
    </row>
    <row r="45" spans="1:7" s="3" customFormat="1" ht="15">
      <c r="A45" s="19">
        <v>37</v>
      </c>
      <c r="B45" s="6" t="s">
        <v>310</v>
      </c>
      <c r="C45" s="12" t="s">
        <v>210</v>
      </c>
      <c r="D45" s="24">
        <v>303</v>
      </c>
      <c r="E45" s="24">
        <v>21</v>
      </c>
      <c r="F45" s="24">
        <v>12</v>
      </c>
      <c r="G45" s="24">
        <f t="shared" si="1"/>
        <v>33</v>
      </c>
    </row>
    <row r="46" spans="1:7" s="3" customFormat="1" ht="15.75">
      <c r="A46" s="19">
        <v>37</v>
      </c>
      <c r="B46" s="5" t="s">
        <v>360</v>
      </c>
      <c r="C46" s="12" t="s">
        <v>107</v>
      </c>
      <c r="D46" s="24">
        <v>308</v>
      </c>
      <c r="E46" s="24">
        <v>18</v>
      </c>
      <c r="F46" s="36">
        <v>14.5</v>
      </c>
      <c r="G46" s="36">
        <f t="shared" si="1"/>
        <v>32.5</v>
      </c>
    </row>
    <row r="47" spans="1:7" s="3" customFormat="1" ht="15">
      <c r="A47" s="19">
        <v>39</v>
      </c>
      <c r="B47" s="6" t="s">
        <v>311</v>
      </c>
      <c r="C47" s="12" t="s">
        <v>210</v>
      </c>
      <c r="D47" s="24">
        <v>302</v>
      </c>
      <c r="E47" s="24">
        <v>26</v>
      </c>
      <c r="F47" s="24">
        <v>6</v>
      </c>
      <c r="G47" s="24">
        <f t="shared" si="1"/>
        <v>32</v>
      </c>
    </row>
    <row r="48" spans="1:7" s="3" customFormat="1" ht="15.75">
      <c r="A48" s="19">
        <v>39</v>
      </c>
      <c r="B48" s="5" t="s">
        <v>315</v>
      </c>
      <c r="C48" s="12" t="s">
        <v>215</v>
      </c>
      <c r="D48" s="24">
        <v>313</v>
      </c>
      <c r="E48" s="24">
        <v>22</v>
      </c>
      <c r="F48" s="24">
        <v>10</v>
      </c>
      <c r="G48" s="24">
        <f t="shared" si="1"/>
        <v>32</v>
      </c>
    </row>
    <row r="49" spans="1:7" ht="15.75">
      <c r="A49" s="19">
        <v>39</v>
      </c>
      <c r="B49" s="5" t="s">
        <v>300</v>
      </c>
      <c r="C49" s="12" t="s">
        <v>308</v>
      </c>
      <c r="D49" s="24">
        <v>337</v>
      </c>
      <c r="E49" s="24">
        <v>24</v>
      </c>
      <c r="F49" s="24">
        <v>8</v>
      </c>
      <c r="G49" s="24">
        <f t="shared" si="1"/>
        <v>32</v>
      </c>
    </row>
    <row r="50" spans="1:7" ht="15">
      <c r="A50" s="19">
        <v>39</v>
      </c>
      <c r="B50" s="6" t="s">
        <v>279</v>
      </c>
      <c r="C50" s="12" t="s">
        <v>286</v>
      </c>
      <c r="D50" s="24">
        <v>354</v>
      </c>
      <c r="E50" s="24">
        <v>23</v>
      </c>
      <c r="F50" s="24">
        <v>9</v>
      </c>
      <c r="G50" s="24">
        <f t="shared" si="1"/>
        <v>32</v>
      </c>
    </row>
    <row r="51" spans="1:7" ht="15.75">
      <c r="A51" s="19">
        <v>43</v>
      </c>
      <c r="B51" s="5" t="s">
        <v>306</v>
      </c>
      <c r="C51" s="12" t="s">
        <v>121</v>
      </c>
      <c r="D51" s="24">
        <v>322</v>
      </c>
      <c r="E51" s="24">
        <v>24</v>
      </c>
      <c r="F51" s="24">
        <v>7</v>
      </c>
      <c r="G51" s="24">
        <f t="shared" si="1"/>
        <v>31</v>
      </c>
    </row>
    <row r="52" spans="1:7" ht="15.75">
      <c r="A52" s="19">
        <v>43</v>
      </c>
      <c r="B52" s="5" t="s">
        <v>295</v>
      </c>
      <c r="C52" s="12" t="s">
        <v>122</v>
      </c>
      <c r="D52" s="24">
        <v>336</v>
      </c>
      <c r="E52" s="24">
        <v>19</v>
      </c>
      <c r="F52" s="24">
        <v>12</v>
      </c>
      <c r="G52" s="24">
        <f t="shared" si="1"/>
        <v>31</v>
      </c>
    </row>
    <row r="53" spans="1:7" ht="15">
      <c r="A53" s="19">
        <v>43</v>
      </c>
      <c r="B53" s="6" t="s">
        <v>281</v>
      </c>
      <c r="C53" s="12" t="s">
        <v>133</v>
      </c>
      <c r="D53" s="24">
        <v>352</v>
      </c>
      <c r="E53" s="24">
        <v>22</v>
      </c>
      <c r="F53" s="24">
        <v>9</v>
      </c>
      <c r="G53" s="24">
        <f t="shared" si="1"/>
        <v>31</v>
      </c>
    </row>
    <row r="54" spans="1:7" ht="15.75">
      <c r="A54" s="19">
        <v>43</v>
      </c>
      <c r="B54" s="5" t="s">
        <v>50</v>
      </c>
      <c r="C54" s="12" t="s">
        <v>48</v>
      </c>
      <c r="D54" s="24">
        <v>364</v>
      </c>
      <c r="E54" s="24">
        <v>24</v>
      </c>
      <c r="F54" s="24">
        <v>7</v>
      </c>
      <c r="G54" s="24">
        <f t="shared" si="1"/>
        <v>31</v>
      </c>
    </row>
    <row r="55" spans="1:7" ht="15.75">
      <c r="A55" s="19">
        <v>43</v>
      </c>
      <c r="B55" s="5" t="s">
        <v>41</v>
      </c>
      <c r="C55" s="12" t="s">
        <v>48</v>
      </c>
      <c r="D55" s="24">
        <v>367</v>
      </c>
      <c r="E55" s="24">
        <v>19</v>
      </c>
      <c r="F55" s="24">
        <v>12</v>
      </c>
      <c r="G55" s="24">
        <f t="shared" si="1"/>
        <v>31</v>
      </c>
    </row>
    <row r="56" spans="1:7" s="3" customFormat="1" ht="15.75">
      <c r="A56" s="19">
        <v>48</v>
      </c>
      <c r="B56" s="5" t="s">
        <v>372</v>
      </c>
      <c r="C56" s="12" t="s">
        <v>187</v>
      </c>
      <c r="D56" s="24">
        <v>339</v>
      </c>
      <c r="E56" s="24">
        <v>22</v>
      </c>
      <c r="F56" s="24">
        <v>8</v>
      </c>
      <c r="G56" s="24">
        <f t="shared" si="1"/>
        <v>30</v>
      </c>
    </row>
    <row r="57" spans="1:7" s="3" customFormat="1">
      <c r="A57" s="19">
        <v>48</v>
      </c>
      <c r="B57" s="19" t="s">
        <v>367</v>
      </c>
      <c r="C57" s="12" t="s">
        <v>135</v>
      </c>
      <c r="D57" s="24">
        <v>359</v>
      </c>
      <c r="E57" s="24">
        <v>23</v>
      </c>
      <c r="F57" s="24">
        <v>7</v>
      </c>
      <c r="G57" s="24">
        <f t="shared" si="1"/>
        <v>30</v>
      </c>
    </row>
    <row r="58" spans="1:7" s="3" customFormat="1" ht="15">
      <c r="A58" s="19">
        <v>50</v>
      </c>
      <c r="B58" s="6" t="s">
        <v>290</v>
      </c>
      <c r="C58" s="12" t="s">
        <v>180</v>
      </c>
      <c r="D58" s="24">
        <v>332</v>
      </c>
      <c r="E58" s="24">
        <v>23</v>
      </c>
      <c r="F58" s="24">
        <v>6</v>
      </c>
      <c r="G58" s="24">
        <f t="shared" si="1"/>
        <v>29</v>
      </c>
    </row>
    <row r="59" spans="1:7" s="3" customFormat="1" ht="15">
      <c r="A59" s="19">
        <v>50</v>
      </c>
      <c r="B59" s="6" t="s">
        <v>387</v>
      </c>
      <c r="C59" s="12" t="s">
        <v>209</v>
      </c>
      <c r="D59" s="24">
        <v>310</v>
      </c>
      <c r="E59" s="24">
        <v>16</v>
      </c>
      <c r="F59" s="24">
        <v>12</v>
      </c>
      <c r="G59" s="24">
        <f t="shared" si="1"/>
        <v>28</v>
      </c>
    </row>
    <row r="60" spans="1:7" s="3" customFormat="1" ht="15">
      <c r="A60" s="19">
        <v>50</v>
      </c>
      <c r="B60" s="6" t="s">
        <v>35</v>
      </c>
      <c r="C60" s="12" t="s">
        <v>28</v>
      </c>
      <c r="D60" s="24">
        <v>363</v>
      </c>
      <c r="E60" s="24">
        <v>18</v>
      </c>
      <c r="F60" s="24">
        <v>10</v>
      </c>
      <c r="G60" s="24">
        <f t="shared" si="1"/>
        <v>28</v>
      </c>
    </row>
    <row r="61" spans="1:7" s="3" customFormat="1" ht="15.75">
      <c r="A61" s="19">
        <v>50</v>
      </c>
      <c r="B61" s="5" t="s">
        <v>42</v>
      </c>
      <c r="C61" s="12" t="s">
        <v>15</v>
      </c>
      <c r="D61" s="24">
        <v>368</v>
      </c>
      <c r="E61" s="24">
        <v>22</v>
      </c>
      <c r="F61" s="24">
        <v>6</v>
      </c>
      <c r="G61" s="24">
        <f t="shared" si="1"/>
        <v>28</v>
      </c>
    </row>
    <row r="62" spans="1:7" s="3" customFormat="1" ht="15">
      <c r="A62" s="19">
        <v>54</v>
      </c>
      <c r="B62" s="6" t="s">
        <v>312</v>
      </c>
      <c r="C62" s="12" t="s">
        <v>106</v>
      </c>
      <c r="D62" s="24">
        <v>306</v>
      </c>
      <c r="E62" s="24">
        <v>20</v>
      </c>
      <c r="F62" s="24">
        <v>7</v>
      </c>
      <c r="G62" s="24">
        <f t="shared" si="1"/>
        <v>27</v>
      </c>
    </row>
    <row r="63" spans="1:7" s="3" customFormat="1" ht="15.75">
      <c r="A63" s="19">
        <v>54</v>
      </c>
      <c r="B63" s="5" t="s">
        <v>284</v>
      </c>
      <c r="C63" s="12" t="s">
        <v>154</v>
      </c>
      <c r="D63" s="24">
        <v>353</v>
      </c>
      <c r="E63" s="24">
        <v>21</v>
      </c>
      <c r="F63" s="24">
        <v>6</v>
      </c>
      <c r="G63" s="24">
        <f t="shared" si="1"/>
        <v>27</v>
      </c>
    </row>
    <row r="64" spans="1:7" s="3" customFormat="1" ht="15.75">
      <c r="A64" s="19">
        <v>56</v>
      </c>
      <c r="B64" s="5" t="s">
        <v>49</v>
      </c>
      <c r="C64" s="12" t="s">
        <v>15</v>
      </c>
      <c r="D64" s="24">
        <v>360</v>
      </c>
      <c r="E64" s="24">
        <v>21</v>
      </c>
      <c r="F64" s="24">
        <v>5</v>
      </c>
      <c r="G64" s="24">
        <f t="shared" si="1"/>
        <v>26</v>
      </c>
    </row>
    <row r="65" spans="1:7" ht="15.75">
      <c r="A65" s="19">
        <v>57</v>
      </c>
      <c r="B65" s="5" t="s">
        <v>43</v>
      </c>
      <c r="C65" s="13" t="s">
        <v>30</v>
      </c>
      <c r="D65" s="24">
        <v>369</v>
      </c>
      <c r="E65" s="24">
        <v>17</v>
      </c>
      <c r="F65" s="24">
        <v>6</v>
      </c>
      <c r="G65" s="24">
        <f t="shared" si="1"/>
        <v>23</v>
      </c>
    </row>
    <row r="66" spans="1:7" ht="15">
      <c r="A66" s="19">
        <v>58</v>
      </c>
      <c r="B66" s="37" t="s">
        <v>388</v>
      </c>
      <c r="C66" s="12" t="s">
        <v>181</v>
      </c>
      <c r="D66" s="24">
        <v>328</v>
      </c>
      <c r="E66" s="24">
        <v>14</v>
      </c>
      <c r="F66" s="24">
        <v>7</v>
      </c>
      <c r="G66" s="24">
        <f t="shared" si="1"/>
        <v>21</v>
      </c>
    </row>
    <row r="67" spans="1:7" ht="15.75">
      <c r="A67" s="19">
        <v>59</v>
      </c>
      <c r="B67" s="5" t="s">
        <v>371</v>
      </c>
      <c r="C67" s="12" t="s">
        <v>320</v>
      </c>
      <c r="D67" s="24">
        <v>309</v>
      </c>
      <c r="E67" s="24">
        <v>13</v>
      </c>
      <c r="F67" s="24">
        <v>7</v>
      </c>
      <c r="G67" s="24">
        <f t="shared" si="1"/>
        <v>20</v>
      </c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</sheetData>
  <sortState ref="A2:G60">
    <sortCondition descending="1" ref="G2:G60"/>
  </sortState>
  <pageMargins left="0.7" right="0.7" top="0.75" bottom="0.75" header="0.3" footer="0.3"/>
  <pageSetup paperSize="9" scale="92" orientation="landscape" r:id="rId1"/>
  <rowBreaks count="2" manualBreakCount="2">
    <brk id="33" max="6" man="1"/>
    <brk id="6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A21" zoomScale="80" zoomScaleNormal="100" zoomScaleSheetLayoutView="80" workbookViewId="0">
      <selection activeCell="F8" sqref="F8"/>
    </sheetView>
  </sheetViews>
  <sheetFormatPr defaultRowHeight="14.25"/>
  <cols>
    <col min="1" max="1" width="3.75" style="1" customWidth="1"/>
    <col min="2" max="2" width="19.375" style="1" customWidth="1"/>
    <col min="3" max="3" width="58.25" style="1" customWidth="1"/>
    <col min="4" max="16384" width="9" style="1"/>
  </cols>
  <sheetData>
    <row r="1" spans="1:7" s="3" customFormat="1"/>
    <row r="2" spans="1:7" s="3" customFormat="1" ht="18.75">
      <c r="A2" s="26"/>
      <c r="B2" s="27" t="s">
        <v>390</v>
      </c>
      <c r="C2" s="28"/>
      <c r="D2" s="29"/>
      <c r="E2" s="29"/>
      <c r="F2" s="29"/>
      <c r="G2" s="30"/>
    </row>
    <row r="3" spans="1:7" ht="18.75">
      <c r="A3" s="26"/>
      <c r="B3" s="27" t="s">
        <v>395</v>
      </c>
      <c r="C3" s="28"/>
      <c r="D3" s="29"/>
      <c r="E3" s="29"/>
      <c r="F3" s="29"/>
      <c r="G3" s="30"/>
    </row>
    <row r="4" spans="1:7" ht="18.75">
      <c r="A4" s="26"/>
      <c r="B4" s="27"/>
      <c r="C4" s="28" t="s">
        <v>392</v>
      </c>
      <c r="D4" s="29"/>
      <c r="E4" s="29"/>
      <c r="F4" s="29"/>
      <c r="G4" s="30"/>
    </row>
    <row r="5" spans="1:7" ht="18.75">
      <c r="A5" s="26"/>
      <c r="B5" s="27"/>
      <c r="C5" s="28"/>
      <c r="D5" s="29"/>
      <c r="E5" s="29"/>
      <c r="F5" s="29"/>
      <c r="G5" s="30"/>
    </row>
    <row r="6" spans="1:7" ht="18.75">
      <c r="A6" s="26"/>
      <c r="B6" s="27"/>
      <c r="C6" s="28" t="s">
        <v>396</v>
      </c>
      <c r="D6" s="29"/>
      <c r="E6" s="29"/>
      <c r="F6" s="29"/>
      <c r="G6" s="30"/>
    </row>
    <row r="7" spans="1:7">
      <c r="A7" s="3"/>
      <c r="B7" s="3"/>
      <c r="C7" s="3"/>
      <c r="D7" s="3"/>
      <c r="E7" s="3"/>
      <c r="F7" s="3"/>
      <c r="G7" s="3"/>
    </row>
    <row r="8" spans="1:7">
      <c r="A8" s="12" t="s">
        <v>10</v>
      </c>
      <c r="B8" s="8" t="s">
        <v>14</v>
      </c>
      <c r="C8" s="24" t="s">
        <v>11</v>
      </c>
      <c r="D8" s="24" t="s">
        <v>18</v>
      </c>
      <c r="E8" s="24" t="s">
        <v>19</v>
      </c>
      <c r="F8" s="35" t="s">
        <v>20</v>
      </c>
      <c r="G8" s="24" t="s">
        <v>21</v>
      </c>
    </row>
    <row r="9" spans="1:7" ht="15.75">
      <c r="A9" s="14">
        <v>1</v>
      </c>
      <c r="B9" s="7" t="s">
        <v>368</v>
      </c>
      <c r="C9" s="14" t="s">
        <v>328</v>
      </c>
      <c r="D9" s="18">
        <v>430</v>
      </c>
      <c r="E9" s="18">
        <v>38</v>
      </c>
      <c r="F9" s="18">
        <v>19</v>
      </c>
      <c r="G9" s="18">
        <f t="shared" ref="G9:G40" si="0">SUM(E9:F9)</f>
        <v>57</v>
      </c>
    </row>
    <row r="10" spans="1:7" ht="15.75">
      <c r="A10" s="14">
        <v>2</v>
      </c>
      <c r="B10" s="7" t="s">
        <v>331</v>
      </c>
      <c r="C10" s="14" t="s">
        <v>122</v>
      </c>
      <c r="D10" s="18">
        <v>420</v>
      </c>
      <c r="E10" s="18">
        <v>39</v>
      </c>
      <c r="F10" s="18">
        <v>17</v>
      </c>
      <c r="G10" s="18">
        <f t="shared" si="0"/>
        <v>56</v>
      </c>
    </row>
    <row r="11" spans="1:7" ht="14.25" customHeight="1">
      <c r="A11" s="14">
        <v>2</v>
      </c>
      <c r="B11" s="7" t="s">
        <v>327</v>
      </c>
      <c r="C11" s="14" t="s">
        <v>328</v>
      </c>
      <c r="D11" s="18">
        <v>433</v>
      </c>
      <c r="E11" s="18">
        <v>38</v>
      </c>
      <c r="F11" s="18">
        <v>18</v>
      </c>
      <c r="G11" s="18">
        <f t="shared" si="0"/>
        <v>56</v>
      </c>
    </row>
    <row r="12" spans="1:7" ht="15">
      <c r="A12" s="14">
        <v>4</v>
      </c>
      <c r="B12" s="15" t="s">
        <v>329</v>
      </c>
      <c r="C12" s="14" t="s">
        <v>120</v>
      </c>
      <c r="D12" s="18">
        <v>417</v>
      </c>
      <c r="E12" s="18">
        <v>37</v>
      </c>
      <c r="F12" s="18">
        <v>14</v>
      </c>
      <c r="G12" s="18">
        <f t="shared" si="0"/>
        <v>51</v>
      </c>
    </row>
    <row r="13" spans="1:7" ht="15.75">
      <c r="A13" s="14">
        <v>5</v>
      </c>
      <c r="B13" s="7" t="s">
        <v>332</v>
      </c>
      <c r="C13" s="14" t="s">
        <v>122</v>
      </c>
      <c r="D13" s="18">
        <v>416</v>
      </c>
      <c r="E13" s="18">
        <v>39</v>
      </c>
      <c r="F13" s="18">
        <v>11</v>
      </c>
      <c r="G13" s="18">
        <f t="shared" si="0"/>
        <v>50</v>
      </c>
    </row>
    <row r="14" spans="1:7" ht="15">
      <c r="A14" s="14">
        <v>6</v>
      </c>
      <c r="B14" s="15" t="s">
        <v>340</v>
      </c>
      <c r="C14" s="14" t="s">
        <v>106</v>
      </c>
      <c r="D14" s="18">
        <v>403</v>
      </c>
      <c r="E14" s="18">
        <v>32</v>
      </c>
      <c r="F14" s="18">
        <v>14</v>
      </c>
      <c r="G14" s="18">
        <f t="shared" si="0"/>
        <v>46</v>
      </c>
    </row>
    <row r="15" spans="1:7" ht="16.5" customHeight="1">
      <c r="A15" s="12">
        <v>7</v>
      </c>
      <c r="B15" s="5" t="s">
        <v>353</v>
      </c>
      <c r="C15" s="12" t="s">
        <v>185</v>
      </c>
      <c r="D15" s="24">
        <v>418</v>
      </c>
      <c r="E15" s="24">
        <v>32</v>
      </c>
      <c r="F15" s="24">
        <v>13</v>
      </c>
      <c r="G15" s="24">
        <f t="shared" si="0"/>
        <v>45</v>
      </c>
    </row>
    <row r="16" spans="1:7" s="3" customFormat="1" ht="16.5" customHeight="1">
      <c r="A16" s="12">
        <v>7</v>
      </c>
      <c r="B16" s="5" t="s">
        <v>336</v>
      </c>
      <c r="C16" s="12" t="s">
        <v>124</v>
      </c>
      <c r="D16" s="24">
        <v>424</v>
      </c>
      <c r="E16" s="24">
        <v>32</v>
      </c>
      <c r="F16" s="24">
        <v>13</v>
      </c>
      <c r="G16" s="24">
        <f t="shared" si="0"/>
        <v>45</v>
      </c>
    </row>
    <row r="17" spans="1:7" s="3" customFormat="1" ht="16.5" customHeight="1">
      <c r="A17" s="12">
        <v>9</v>
      </c>
      <c r="B17" s="5" t="s">
        <v>324</v>
      </c>
      <c r="C17" s="12" t="s">
        <v>155</v>
      </c>
      <c r="D17" s="24">
        <v>426</v>
      </c>
      <c r="E17" s="24">
        <v>31</v>
      </c>
      <c r="F17" s="24">
        <v>11</v>
      </c>
      <c r="G17" s="24">
        <f t="shared" si="0"/>
        <v>42</v>
      </c>
    </row>
    <row r="18" spans="1:7" s="3" customFormat="1" ht="16.5" customHeight="1">
      <c r="A18" s="12">
        <v>9</v>
      </c>
      <c r="B18" s="5" t="s">
        <v>29</v>
      </c>
      <c r="C18" s="12" t="s">
        <v>15</v>
      </c>
      <c r="D18" s="24">
        <v>437</v>
      </c>
      <c r="E18" s="24">
        <v>29</v>
      </c>
      <c r="F18" s="24">
        <v>13</v>
      </c>
      <c r="G18" s="24">
        <f t="shared" si="0"/>
        <v>42</v>
      </c>
    </row>
    <row r="19" spans="1:7" ht="15.75">
      <c r="A19" s="12">
        <v>11</v>
      </c>
      <c r="B19" s="5" t="s">
        <v>25</v>
      </c>
      <c r="C19" s="12" t="s">
        <v>15</v>
      </c>
      <c r="D19" s="24">
        <v>434</v>
      </c>
      <c r="E19" s="24">
        <v>31</v>
      </c>
      <c r="F19" s="24">
        <v>10</v>
      </c>
      <c r="G19" s="24">
        <f t="shared" si="0"/>
        <v>41</v>
      </c>
    </row>
    <row r="20" spans="1:7" ht="15.75">
      <c r="A20" s="12">
        <v>12</v>
      </c>
      <c r="B20" s="5" t="s">
        <v>341</v>
      </c>
      <c r="C20" s="12" t="s">
        <v>216</v>
      </c>
      <c r="D20" s="24">
        <v>404</v>
      </c>
      <c r="E20" s="24">
        <v>27</v>
      </c>
      <c r="F20" s="24">
        <v>13</v>
      </c>
      <c r="G20" s="24">
        <f t="shared" si="0"/>
        <v>40</v>
      </c>
    </row>
    <row r="21" spans="1:7" ht="15">
      <c r="A21" s="12">
        <v>12</v>
      </c>
      <c r="B21" s="6" t="s">
        <v>343</v>
      </c>
      <c r="C21" s="12" t="s">
        <v>217</v>
      </c>
      <c r="D21" s="24">
        <v>408</v>
      </c>
      <c r="E21" s="24">
        <v>32</v>
      </c>
      <c r="F21" s="24">
        <v>8</v>
      </c>
      <c r="G21" s="24">
        <f t="shared" si="0"/>
        <v>40</v>
      </c>
    </row>
    <row r="22" spans="1:7" ht="15.75">
      <c r="A22" s="12">
        <v>14</v>
      </c>
      <c r="B22" s="5" t="s">
        <v>333</v>
      </c>
      <c r="C22" s="12" t="s">
        <v>185</v>
      </c>
      <c r="D22" s="24">
        <v>421</v>
      </c>
      <c r="E22" s="24">
        <v>30</v>
      </c>
      <c r="F22" s="24">
        <v>9</v>
      </c>
      <c r="G22" s="24">
        <f t="shared" si="0"/>
        <v>39</v>
      </c>
    </row>
    <row r="23" spans="1:7" s="3" customFormat="1" ht="15.75">
      <c r="A23" s="12">
        <v>14</v>
      </c>
      <c r="B23" s="5" t="s">
        <v>326</v>
      </c>
      <c r="C23" s="12" t="s">
        <v>136</v>
      </c>
      <c r="D23" s="24">
        <v>429</v>
      </c>
      <c r="E23" s="24">
        <v>27</v>
      </c>
      <c r="F23" s="24">
        <v>12</v>
      </c>
      <c r="G23" s="24">
        <f t="shared" si="0"/>
        <v>39</v>
      </c>
    </row>
    <row r="24" spans="1:7" s="3" customFormat="1" ht="15">
      <c r="A24" s="12">
        <v>14</v>
      </c>
      <c r="B24" s="6" t="s">
        <v>322</v>
      </c>
      <c r="C24" s="12" t="s">
        <v>370</v>
      </c>
      <c r="D24" s="24">
        <v>431</v>
      </c>
      <c r="E24" s="24">
        <v>29</v>
      </c>
      <c r="F24" s="24">
        <v>10</v>
      </c>
      <c r="G24" s="24">
        <f t="shared" si="0"/>
        <v>39</v>
      </c>
    </row>
    <row r="25" spans="1:7" s="3" customFormat="1" ht="15">
      <c r="A25" s="12">
        <v>17</v>
      </c>
      <c r="B25" s="6" t="s">
        <v>337</v>
      </c>
      <c r="C25" s="12" t="s">
        <v>209</v>
      </c>
      <c r="D25" s="24">
        <v>402</v>
      </c>
      <c r="E25" s="24">
        <v>27</v>
      </c>
      <c r="F25" s="24">
        <v>10</v>
      </c>
      <c r="G25" s="24">
        <f t="shared" si="0"/>
        <v>37</v>
      </c>
    </row>
    <row r="26" spans="1:7" s="3" customFormat="1" ht="15">
      <c r="A26" s="12">
        <v>17</v>
      </c>
      <c r="B26" s="6" t="s">
        <v>339</v>
      </c>
      <c r="C26" s="12" t="s">
        <v>106</v>
      </c>
      <c r="D26" s="24">
        <v>406</v>
      </c>
      <c r="E26" s="24">
        <v>25</v>
      </c>
      <c r="F26" s="24">
        <v>12</v>
      </c>
      <c r="G26" s="24">
        <f t="shared" si="0"/>
        <v>37</v>
      </c>
    </row>
    <row r="27" spans="1:7" s="3" customFormat="1" ht="15">
      <c r="A27" s="12">
        <v>17</v>
      </c>
      <c r="B27" s="6" t="s">
        <v>345</v>
      </c>
      <c r="C27" s="12" t="s">
        <v>277</v>
      </c>
      <c r="D27" s="24">
        <v>411</v>
      </c>
      <c r="E27" s="24">
        <v>23</v>
      </c>
      <c r="F27" s="24">
        <v>14</v>
      </c>
      <c r="G27" s="24">
        <f t="shared" si="0"/>
        <v>37</v>
      </c>
    </row>
    <row r="28" spans="1:7" ht="15.75">
      <c r="A28" s="12">
        <v>17</v>
      </c>
      <c r="B28" s="5" t="s">
        <v>369</v>
      </c>
      <c r="C28" s="12" t="s">
        <v>136</v>
      </c>
      <c r="D28" s="24">
        <v>428</v>
      </c>
      <c r="E28" s="24">
        <v>27</v>
      </c>
      <c r="F28" s="24">
        <v>10</v>
      </c>
      <c r="G28" s="24">
        <f t="shared" si="0"/>
        <v>37</v>
      </c>
    </row>
    <row r="29" spans="1:7" ht="15">
      <c r="A29" s="12">
        <v>21</v>
      </c>
      <c r="B29" s="6" t="s">
        <v>323</v>
      </c>
      <c r="C29" s="12" t="s">
        <v>370</v>
      </c>
      <c r="D29" s="24">
        <v>427</v>
      </c>
      <c r="E29" s="24">
        <v>26</v>
      </c>
      <c r="F29" s="24">
        <v>10</v>
      </c>
      <c r="G29" s="24">
        <f t="shared" si="0"/>
        <v>36</v>
      </c>
    </row>
    <row r="30" spans="1:7" s="3" customFormat="1" ht="15.75">
      <c r="A30" s="12">
        <v>22</v>
      </c>
      <c r="B30" s="5" t="s">
        <v>24</v>
      </c>
      <c r="C30" s="12" t="s">
        <v>27</v>
      </c>
      <c r="D30" s="24">
        <v>436</v>
      </c>
      <c r="E30" s="24">
        <v>25</v>
      </c>
      <c r="F30" s="24">
        <v>9</v>
      </c>
      <c r="G30" s="24">
        <f t="shared" si="0"/>
        <v>34</v>
      </c>
    </row>
    <row r="31" spans="1:7" s="3" customFormat="1" ht="15">
      <c r="A31" s="12">
        <v>23</v>
      </c>
      <c r="B31" s="6" t="s">
        <v>344</v>
      </c>
      <c r="C31" s="12" t="s">
        <v>217</v>
      </c>
      <c r="D31" s="24">
        <v>410</v>
      </c>
      <c r="E31" s="24">
        <v>23</v>
      </c>
      <c r="F31" s="24">
        <v>10</v>
      </c>
      <c r="G31" s="24">
        <f t="shared" si="0"/>
        <v>33</v>
      </c>
    </row>
    <row r="32" spans="1:7" s="3" customFormat="1" ht="15">
      <c r="A32" s="12">
        <v>23</v>
      </c>
      <c r="B32" s="6" t="s">
        <v>23</v>
      </c>
      <c r="C32" s="12" t="s">
        <v>28</v>
      </c>
      <c r="D32" s="24">
        <v>435</v>
      </c>
      <c r="E32" s="24">
        <v>23</v>
      </c>
      <c r="F32" s="24">
        <v>10</v>
      </c>
      <c r="G32" s="24">
        <f t="shared" si="0"/>
        <v>33</v>
      </c>
    </row>
    <row r="33" spans="1:7" ht="15.75">
      <c r="A33" s="12">
        <v>25</v>
      </c>
      <c r="B33" s="5" t="s">
        <v>325</v>
      </c>
      <c r="C33" s="12" t="s">
        <v>155</v>
      </c>
      <c r="D33" s="24">
        <v>432</v>
      </c>
      <c r="E33" s="24">
        <v>24</v>
      </c>
      <c r="F33" s="24">
        <v>8</v>
      </c>
      <c r="G33" s="24">
        <f t="shared" si="0"/>
        <v>32</v>
      </c>
    </row>
    <row r="34" spans="1:7" ht="15">
      <c r="A34" s="12">
        <v>26</v>
      </c>
      <c r="B34" s="6" t="s">
        <v>346</v>
      </c>
      <c r="C34" s="12" t="s">
        <v>277</v>
      </c>
      <c r="D34" s="24">
        <v>409</v>
      </c>
      <c r="E34" s="24">
        <v>23</v>
      </c>
      <c r="F34" s="24">
        <v>8</v>
      </c>
      <c r="G34" s="24">
        <f t="shared" si="0"/>
        <v>31</v>
      </c>
    </row>
    <row r="35" spans="1:7" ht="15">
      <c r="A35" s="12">
        <v>26</v>
      </c>
      <c r="B35" s="6" t="s">
        <v>330</v>
      </c>
      <c r="C35" s="12" t="s">
        <v>120</v>
      </c>
      <c r="D35" s="24">
        <v>419</v>
      </c>
      <c r="E35" s="24">
        <v>28</v>
      </c>
      <c r="F35" s="24">
        <v>3</v>
      </c>
      <c r="G35" s="24">
        <f t="shared" si="0"/>
        <v>31</v>
      </c>
    </row>
    <row r="36" spans="1:7" ht="15.75">
      <c r="A36" s="12">
        <v>28</v>
      </c>
      <c r="B36" s="5" t="s">
        <v>335</v>
      </c>
      <c r="C36" s="12" t="s">
        <v>187</v>
      </c>
      <c r="D36" s="24">
        <v>423</v>
      </c>
      <c r="E36" s="24">
        <v>21</v>
      </c>
      <c r="F36" s="24">
        <v>7</v>
      </c>
      <c r="G36" s="24">
        <f t="shared" si="0"/>
        <v>28</v>
      </c>
    </row>
    <row r="37" spans="1:7" ht="15.75">
      <c r="A37" s="12">
        <v>29</v>
      </c>
      <c r="B37" s="5" t="s">
        <v>342</v>
      </c>
      <c r="C37" s="12" t="s">
        <v>216</v>
      </c>
      <c r="D37" s="24">
        <v>407</v>
      </c>
      <c r="E37" s="24">
        <v>21</v>
      </c>
      <c r="F37" s="24">
        <v>6</v>
      </c>
      <c r="G37" s="24">
        <f t="shared" si="0"/>
        <v>27</v>
      </c>
    </row>
    <row r="38" spans="1:7" ht="15.75">
      <c r="A38" s="12">
        <v>30</v>
      </c>
      <c r="B38" s="5" t="s">
        <v>334</v>
      </c>
      <c r="C38" s="12" t="s">
        <v>187</v>
      </c>
      <c r="D38" s="24">
        <v>422</v>
      </c>
      <c r="E38" s="24">
        <v>22</v>
      </c>
      <c r="F38" s="24">
        <v>4</v>
      </c>
      <c r="G38" s="24">
        <f t="shared" si="0"/>
        <v>26</v>
      </c>
    </row>
    <row r="39" spans="1:7" ht="15">
      <c r="A39" s="12">
        <v>31</v>
      </c>
      <c r="B39" s="6" t="s">
        <v>338</v>
      </c>
      <c r="C39" s="12" t="s">
        <v>209</v>
      </c>
      <c r="D39" s="24">
        <v>401</v>
      </c>
      <c r="E39" s="24">
        <v>22</v>
      </c>
      <c r="F39" s="24">
        <v>3</v>
      </c>
      <c r="G39" s="24">
        <f t="shared" si="0"/>
        <v>25</v>
      </c>
    </row>
    <row r="40" spans="1:7" ht="15.75">
      <c r="A40" s="12">
        <v>32</v>
      </c>
      <c r="B40" s="5" t="s">
        <v>26</v>
      </c>
      <c r="C40" s="13" t="s">
        <v>30</v>
      </c>
      <c r="D40" s="24">
        <v>438</v>
      </c>
      <c r="E40" s="24">
        <v>18</v>
      </c>
      <c r="F40" s="24">
        <v>6</v>
      </c>
      <c r="G40" s="24">
        <f t="shared" si="0"/>
        <v>24</v>
      </c>
    </row>
  </sheetData>
  <sortState ref="A2:G33">
    <sortCondition descending="1" ref="G2:G33"/>
  </sortState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zoomScale="80" zoomScaleNormal="100" zoomScaleSheetLayoutView="80" workbookViewId="0">
      <selection activeCell="B6" sqref="B6"/>
    </sheetView>
  </sheetViews>
  <sheetFormatPr defaultRowHeight="14.25"/>
  <cols>
    <col min="1" max="1" width="4.375" style="1" customWidth="1"/>
    <col min="2" max="2" width="19.375" style="1" customWidth="1"/>
    <col min="3" max="3" width="47" style="1" customWidth="1"/>
    <col min="4" max="16384" width="9" style="1"/>
  </cols>
  <sheetData>
    <row r="1" spans="1:7" ht="18.75">
      <c r="A1" s="26"/>
      <c r="B1" s="27" t="s">
        <v>390</v>
      </c>
      <c r="C1" s="31"/>
      <c r="D1" s="29"/>
      <c r="E1" s="29"/>
      <c r="F1" s="29"/>
      <c r="G1" s="30"/>
    </row>
    <row r="2" spans="1:7" ht="18.75">
      <c r="A2" s="26"/>
      <c r="B2" s="27" t="s">
        <v>393</v>
      </c>
      <c r="C2" s="31"/>
      <c r="D2" s="29"/>
      <c r="E2" s="29"/>
      <c r="F2" s="29"/>
      <c r="G2" s="30"/>
    </row>
    <row r="3" spans="1:7" ht="18.75">
      <c r="A3" s="26"/>
      <c r="B3" s="27"/>
      <c r="C3" s="31" t="s">
        <v>392</v>
      </c>
      <c r="D3" s="29"/>
      <c r="E3" s="29"/>
      <c r="F3" s="29"/>
      <c r="G3" s="30"/>
    </row>
    <row r="4" spans="1:7" ht="18.75">
      <c r="A4" s="26"/>
      <c r="B4" s="27"/>
      <c r="C4" s="31"/>
      <c r="D4" s="29"/>
      <c r="E4" s="29"/>
      <c r="F4" s="29"/>
      <c r="G4" s="30"/>
    </row>
    <row r="5" spans="1:7" ht="18.75">
      <c r="A5" s="26"/>
      <c r="B5" s="27"/>
      <c r="C5" s="31" t="s">
        <v>394</v>
      </c>
      <c r="D5" s="29"/>
      <c r="E5" s="29"/>
      <c r="F5" s="29"/>
      <c r="G5" s="30"/>
    </row>
    <row r="6" spans="1:7" s="3" customFormat="1" ht="18.75">
      <c r="A6" s="29"/>
      <c r="B6" s="27"/>
      <c r="C6" s="31"/>
      <c r="D6" s="29"/>
      <c r="E6" s="29"/>
      <c r="F6" s="29"/>
      <c r="G6" s="29"/>
    </row>
    <row r="7" spans="1:7">
      <c r="A7" s="11" t="s">
        <v>10</v>
      </c>
      <c r="B7" s="11" t="s">
        <v>14</v>
      </c>
      <c r="C7" s="32" t="s">
        <v>11</v>
      </c>
      <c r="D7" s="32" t="s">
        <v>18</v>
      </c>
      <c r="E7" s="32" t="s">
        <v>19</v>
      </c>
      <c r="F7" s="33" t="s">
        <v>20</v>
      </c>
      <c r="G7" s="32" t="s">
        <v>21</v>
      </c>
    </row>
    <row r="8" spans="1:7" ht="15.75">
      <c r="A8" s="18">
        <v>1</v>
      </c>
      <c r="B8" s="7" t="s">
        <v>31</v>
      </c>
      <c r="C8" s="14" t="s">
        <v>32</v>
      </c>
      <c r="D8" s="18">
        <v>607</v>
      </c>
      <c r="E8" s="18">
        <v>30</v>
      </c>
      <c r="F8" s="18">
        <v>18</v>
      </c>
      <c r="G8" s="18">
        <f t="shared" ref="G8:G13" si="0">SUM(E8:F8)</f>
        <v>48</v>
      </c>
    </row>
    <row r="9" spans="1:7">
      <c r="A9" s="18">
        <v>2</v>
      </c>
      <c r="B9" s="34" t="s">
        <v>351</v>
      </c>
      <c r="C9" s="14" t="s">
        <v>352</v>
      </c>
      <c r="D9" s="18">
        <v>606</v>
      </c>
      <c r="E9" s="18">
        <v>21</v>
      </c>
      <c r="F9" s="18">
        <v>25</v>
      </c>
      <c r="G9" s="18">
        <f t="shared" si="0"/>
        <v>46</v>
      </c>
    </row>
    <row r="10" spans="1:7" ht="15">
      <c r="A10" s="18">
        <v>3</v>
      </c>
      <c r="B10" s="15" t="s">
        <v>347</v>
      </c>
      <c r="C10" s="14" t="s">
        <v>320</v>
      </c>
      <c r="D10" s="18">
        <v>603</v>
      </c>
      <c r="E10" s="18">
        <v>26</v>
      </c>
      <c r="F10" s="18">
        <v>8</v>
      </c>
      <c r="G10" s="18">
        <f t="shared" si="0"/>
        <v>34</v>
      </c>
    </row>
    <row r="11" spans="1:7" ht="15">
      <c r="A11" s="18">
        <v>4</v>
      </c>
      <c r="B11" s="15" t="s">
        <v>348</v>
      </c>
      <c r="C11" s="14" t="s">
        <v>105</v>
      </c>
      <c r="D11" s="18">
        <v>602</v>
      </c>
      <c r="E11" s="18">
        <v>21</v>
      </c>
      <c r="F11" s="18">
        <v>12</v>
      </c>
      <c r="G11" s="18">
        <f t="shared" si="0"/>
        <v>33</v>
      </c>
    </row>
    <row r="12" spans="1:7" ht="15">
      <c r="A12" s="18">
        <v>5</v>
      </c>
      <c r="B12" s="15" t="s">
        <v>349</v>
      </c>
      <c r="C12" s="14" t="s">
        <v>105</v>
      </c>
      <c r="D12" s="18">
        <v>601</v>
      </c>
      <c r="E12" s="18">
        <v>23</v>
      </c>
      <c r="F12" s="18">
        <v>7</v>
      </c>
      <c r="G12" s="18">
        <f t="shared" si="0"/>
        <v>30</v>
      </c>
    </row>
    <row r="13" spans="1:7" ht="15.75">
      <c r="A13" s="18">
        <v>6</v>
      </c>
      <c r="B13" s="7" t="s">
        <v>350</v>
      </c>
      <c r="C13" s="14" t="s">
        <v>352</v>
      </c>
      <c r="D13" s="18">
        <v>605</v>
      </c>
      <c r="E13" s="18">
        <v>25</v>
      </c>
      <c r="F13" s="18">
        <v>5</v>
      </c>
      <c r="G13" s="18">
        <f t="shared" si="0"/>
        <v>30</v>
      </c>
    </row>
    <row r="20" spans="4:4">
      <c r="D20" s="3" t="s">
        <v>377</v>
      </c>
    </row>
  </sheetData>
  <sortState ref="B2:G7">
    <sortCondition descending="1" ref="G2:G7"/>
  </sortState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topLeftCell="A5" zoomScale="80" zoomScaleNormal="100" zoomScaleSheetLayoutView="80" workbookViewId="0">
      <selection activeCell="A20" sqref="A20:XFD20"/>
    </sheetView>
  </sheetViews>
  <sheetFormatPr defaultRowHeight="14.25"/>
  <cols>
    <col min="1" max="1" width="5.5" style="1" customWidth="1"/>
    <col min="2" max="2" width="22.25" style="1" customWidth="1"/>
    <col min="3" max="3" width="48" customWidth="1"/>
  </cols>
  <sheetData>
    <row r="1" spans="1:7" s="3" customFormat="1"/>
    <row r="2" spans="1:7" ht="18.75">
      <c r="A2" s="26"/>
      <c r="B2" s="27" t="s">
        <v>390</v>
      </c>
      <c r="C2" s="28"/>
      <c r="D2" s="29"/>
      <c r="E2" s="29"/>
      <c r="F2" s="29"/>
      <c r="G2" s="30"/>
    </row>
    <row r="3" spans="1:7" ht="16.5" customHeight="1">
      <c r="A3" s="26"/>
      <c r="B3" s="27" t="s">
        <v>391</v>
      </c>
      <c r="C3" s="28"/>
      <c r="D3" s="29"/>
      <c r="E3" s="29"/>
      <c r="F3" s="29"/>
      <c r="G3" s="30"/>
    </row>
    <row r="4" spans="1:7" ht="18.75">
      <c r="A4" s="26"/>
      <c r="B4" s="27"/>
      <c r="C4" s="28" t="s">
        <v>392</v>
      </c>
      <c r="D4" s="29"/>
      <c r="E4" s="29"/>
      <c r="F4" s="29"/>
      <c r="G4" s="30"/>
    </row>
    <row r="5" spans="1:7" ht="18.75">
      <c r="A5" s="26"/>
      <c r="B5" s="27"/>
      <c r="C5" s="28"/>
      <c r="D5" s="29"/>
      <c r="E5" s="29"/>
      <c r="F5" s="29"/>
      <c r="G5" s="30"/>
    </row>
    <row r="6" spans="1:7" ht="18.75">
      <c r="A6" s="26"/>
      <c r="B6" s="27"/>
      <c r="C6" s="39" t="s">
        <v>400</v>
      </c>
      <c r="D6" s="29"/>
      <c r="E6" s="29"/>
      <c r="F6" s="29"/>
      <c r="G6" s="30"/>
    </row>
    <row r="7" spans="1:7" s="3" customFormat="1" ht="18.75">
      <c r="A7" s="29"/>
      <c r="B7" s="27"/>
      <c r="C7" s="39"/>
      <c r="D7" s="29"/>
      <c r="E7" s="29"/>
      <c r="F7" s="29"/>
      <c r="G7" s="29"/>
    </row>
    <row r="8" spans="1:7" ht="16.5" customHeight="1">
      <c r="A8" s="10" t="s">
        <v>10</v>
      </c>
      <c r="B8" s="8" t="s">
        <v>14</v>
      </c>
      <c r="C8" s="41" t="s">
        <v>11</v>
      </c>
      <c r="D8" s="10" t="s">
        <v>18</v>
      </c>
      <c r="E8" s="10" t="s">
        <v>19</v>
      </c>
      <c r="F8" s="35" t="s">
        <v>20</v>
      </c>
      <c r="G8" s="10" t="s">
        <v>21</v>
      </c>
    </row>
    <row r="9" spans="1:7" ht="15.75">
      <c r="A9" s="16">
        <v>1</v>
      </c>
      <c r="B9" s="7" t="s">
        <v>100</v>
      </c>
      <c r="C9" s="17" t="s">
        <v>108</v>
      </c>
      <c r="D9" s="16">
        <v>103</v>
      </c>
      <c r="E9" s="16">
        <v>31</v>
      </c>
      <c r="F9" s="21">
        <v>14.5</v>
      </c>
      <c r="G9" s="21">
        <f t="shared" ref="G9:G49" si="0">SUM(E9:F9)</f>
        <v>45.5</v>
      </c>
    </row>
    <row r="10" spans="1:7" s="46" customFormat="1" ht="16.5" customHeight="1">
      <c r="A10" s="42">
        <v>2</v>
      </c>
      <c r="B10" s="43" t="s">
        <v>112</v>
      </c>
      <c r="C10" s="44" t="s">
        <v>120</v>
      </c>
      <c r="D10" s="42">
        <v>130</v>
      </c>
      <c r="E10" s="42">
        <v>31</v>
      </c>
      <c r="F10" s="45">
        <v>14</v>
      </c>
      <c r="G10" s="45">
        <f t="shared" si="0"/>
        <v>45</v>
      </c>
    </row>
    <row r="11" spans="1:7" ht="15.75">
      <c r="A11" s="16">
        <v>3</v>
      </c>
      <c r="B11" s="7" t="s">
        <v>0</v>
      </c>
      <c r="C11" s="17" t="s">
        <v>12</v>
      </c>
      <c r="D11" s="16">
        <v>157</v>
      </c>
      <c r="E11" s="16">
        <v>31</v>
      </c>
      <c r="F11" s="21">
        <v>13</v>
      </c>
      <c r="G11" s="21">
        <f t="shared" si="0"/>
        <v>44</v>
      </c>
    </row>
    <row r="12" spans="1:7" s="46" customFormat="1" ht="15.75">
      <c r="A12" s="42">
        <v>3</v>
      </c>
      <c r="B12" s="47" t="s">
        <v>5</v>
      </c>
      <c r="C12" s="44" t="s">
        <v>15</v>
      </c>
      <c r="D12" s="42">
        <v>152</v>
      </c>
      <c r="E12" s="42">
        <v>31</v>
      </c>
      <c r="F12" s="45">
        <v>12.5</v>
      </c>
      <c r="G12" s="45">
        <f t="shared" si="0"/>
        <v>43.5</v>
      </c>
    </row>
    <row r="13" spans="1:7" ht="15.75">
      <c r="A13" s="16">
        <v>5</v>
      </c>
      <c r="B13" s="7" t="s">
        <v>356</v>
      </c>
      <c r="C13" s="17" t="s">
        <v>110</v>
      </c>
      <c r="D13" s="16">
        <v>106</v>
      </c>
      <c r="E13" s="16">
        <v>29</v>
      </c>
      <c r="F13" s="21">
        <v>13</v>
      </c>
      <c r="G13" s="21">
        <f t="shared" si="0"/>
        <v>42</v>
      </c>
    </row>
    <row r="14" spans="1:7" s="46" customFormat="1" ht="16.5" customHeight="1">
      <c r="A14" s="48">
        <v>6</v>
      </c>
      <c r="B14" s="43" t="s">
        <v>140</v>
      </c>
      <c r="C14" s="44" t="s">
        <v>142</v>
      </c>
      <c r="D14" s="42">
        <v>126</v>
      </c>
      <c r="E14" s="48">
        <v>26</v>
      </c>
      <c r="F14" s="45">
        <v>12</v>
      </c>
      <c r="G14" s="45">
        <f t="shared" si="0"/>
        <v>38</v>
      </c>
    </row>
    <row r="15" spans="1:7" ht="15.75">
      <c r="A15" s="16">
        <v>7</v>
      </c>
      <c r="B15" s="7" t="s">
        <v>119</v>
      </c>
      <c r="C15" s="17" t="s">
        <v>124</v>
      </c>
      <c r="D15" s="16">
        <v>135</v>
      </c>
      <c r="E15" s="16">
        <v>28</v>
      </c>
      <c r="F15" s="21">
        <v>8.5</v>
      </c>
      <c r="G15" s="21">
        <f t="shared" si="0"/>
        <v>36.5</v>
      </c>
    </row>
    <row r="16" spans="1:7" s="46" customFormat="1" ht="15.75">
      <c r="A16" s="42">
        <v>7</v>
      </c>
      <c r="B16" s="47" t="s">
        <v>2</v>
      </c>
      <c r="C16" s="44" t="s">
        <v>13</v>
      </c>
      <c r="D16" s="42">
        <v>155</v>
      </c>
      <c r="E16" s="42">
        <v>25</v>
      </c>
      <c r="F16" s="45">
        <v>11.5</v>
      </c>
      <c r="G16" s="45">
        <f t="shared" si="0"/>
        <v>36.5</v>
      </c>
    </row>
    <row r="17" spans="1:7" ht="15.75">
      <c r="A17" s="18">
        <v>9</v>
      </c>
      <c r="B17" s="7" t="s">
        <v>138</v>
      </c>
      <c r="C17" s="17" t="s">
        <v>141</v>
      </c>
      <c r="D17" s="16">
        <v>125</v>
      </c>
      <c r="E17" s="18">
        <v>25</v>
      </c>
      <c r="F17" s="21">
        <v>9.5</v>
      </c>
      <c r="G17" s="21">
        <f t="shared" si="0"/>
        <v>34.5</v>
      </c>
    </row>
    <row r="18" spans="1:7" s="46" customFormat="1" ht="15.75">
      <c r="A18" s="42">
        <v>9</v>
      </c>
      <c r="B18" s="47" t="s">
        <v>373</v>
      </c>
      <c r="C18" s="44" t="s">
        <v>108</v>
      </c>
      <c r="D18" s="42">
        <v>109</v>
      </c>
      <c r="E18" s="42">
        <v>23</v>
      </c>
      <c r="F18" s="45">
        <v>12</v>
      </c>
      <c r="G18" s="45">
        <f>SUM(E18:F18)</f>
        <v>35</v>
      </c>
    </row>
    <row r="19" spans="1:7" ht="15.75">
      <c r="A19" s="16">
        <v>9</v>
      </c>
      <c r="B19" s="7" t="s">
        <v>9</v>
      </c>
      <c r="C19" s="17" t="s">
        <v>17</v>
      </c>
      <c r="D19" s="16">
        <v>156</v>
      </c>
      <c r="E19" s="16">
        <v>24</v>
      </c>
      <c r="F19" s="21">
        <v>10.5</v>
      </c>
      <c r="G19" s="21">
        <f t="shared" si="0"/>
        <v>34.5</v>
      </c>
    </row>
    <row r="20" spans="1:7" s="46" customFormat="1" ht="15.75">
      <c r="A20" s="42">
        <v>9</v>
      </c>
      <c r="B20" s="47" t="s">
        <v>4</v>
      </c>
      <c r="C20" s="44" t="s">
        <v>15</v>
      </c>
      <c r="D20" s="42">
        <v>158</v>
      </c>
      <c r="E20" s="42">
        <v>22</v>
      </c>
      <c r="F20" s="45">
        <v>13</v>
      </c>
      <c r="G20" s="45">
        <f t="shared" si="0"/>
        <v>35</v>
      </c>
    </row>
    <row r="21" spans="1:7" ht="15.75">
      <c r="A21" s="10">
        <v>13</v>
      </c>
      <c r="B21" s="5" t="s">
        <v>102</v>
      </c>
      <c r="C21" s="9" t="s">
        <v>110</v>
      </c>
      <c r="D21" s="10">
        <v>107</v>
      </c>
      <c r="E21" s="10">
        <v>22</v>
      </c>
      <c r="F21" s="22">
        <v>11.5</v>
      </c>
      <c r="G21" s="22">
        <f t="shared" si="0"/>
        <v>33.5</v>
      </c>
    </row>
    <row r="22" spans="1:7" ht="15.75">
      <c r="A22" s="10">
        <v>13</v>
      </c>
      <c r="B22" s="5" t="s">
        <v>1</v>
      </c>
      <c r="C22" s="9" t="s">
        <v>12</v>
      </c>
      <c r="D22" s="10">
        <v>160</v>
      </c>
      <c r="E22" s="10">
        <v>25</v>
      </c>
      <c r="F22" s="22">
        <v>8.5</v>
      </c>
      <c r="G22" s="22">
        <f t="shared" si="0"/>
        <v>33.5</v>
      </c>
    </row>
    <row r="23" spans="1:7" s="3" customFormat="1" ht="15">
      <c r="A23" s="10">
        <v>15</v>
      </c>
      <c r="B23" s="6" t="s">
        <v>125</v>
      </c>
      <c r="C23" s="9" t="s">
        <v>132</v>
      </c>
      <c r="D23" s="10">
        <v>140</v>
      </c>
      <c r="E23" s="10">
        <v>28</v>
      </c>
      <c r="F23" s="22">
        <v>4.5</v>
      </c>
      <c r="G23" s="22">
        <f t="shared" si="0"/>
        <v>32.5</v>
      </c>
    </row>
    <row r="24" spans="1:7" s="3" customFormat="1" ht="15.75">
      <c r="A24" s="10">
        <v>16</v>
      </c>
      <c r="B24" s="5" t="s">
        <v>118</v>
      </c>
      <c r="C24" s="9" t="s">
        <v>124</v>
      </c>
      <c r="D24" s="10">
        <v>136</v>
      </c>
      <c r="E24" s="10">
        <v>21</v>
      </c>
      <c r="F24" s="22">
        <v>10</v>
      </c>
      <c r="G24" s="22">
        <f t="shared" si="0"/>
        <v>31</v>
      </c>
    </row>
    <row r="25" spans="1:7" s="3" customFormat="1" ht="15">
      <c r="A25" s="24">
        <v>16</v>
      </c>
      <c r="B25" s="6" t="s">
        <v>139</v>
      </c>
      <c r="C25" s="9" t="s">
        <v>142</v>
      </c>
      <c r="D25" s="10">
        <v>127</v>
      </c>
      <c r="E25" s="24">
        <v>20</v>
      </c>
      <c r="F25" s="22">
        <v>10.5</v>
      </c>
      <c r="G25" s="22">
        <f t="shared" si="0"/>
        <v>30.5</v>
      </c>
    </row>
    <row r="26" spans="1:7" ht="15.75">
      <c r="A26" s="10">
        <v>16</v>
      </c>
      <c r="B26" s="5" t="s">
        <v>130</v>
      </c>
      <c r="C26" s="9" t="s">
        <v>136</v>
      </c>
      <c r="D26" s="10">
        <v>142</v>
      </c>
      <c r="E26" s="10">
        <v>22</v>
      </c>
      <c r="F26" s="22">
        <v>8.5</v>
      </c>
      <c r="G26" s="22">
        <f t="shared" si="0"/>
        <v>30.5</v>
      </c>
    </row>
    <row r="27" spans="1:7" ht="15.75">
      <c r="A27" s="10">
        <v>19</v>
      </c>
      <c r="B27" s="5" t="s">
        <v>101</v>
      </c>
      <c r="C27" s="9" t="s">
        <v>109</v>
      </c>
      <c r="D27" s="10">
        <v>111</v>
      </c>
      <c r="E27" s="10">
        <v>21</v>
      </c>
      <c r="F27" s="22">
        <v>8.5</v>
      </c>
      <c r="G27" s="22">
        <f t="shared" si="0"/>
        <v>29.5</v>
      </c>
    </row>
    <row r="28" spans="1:7" ht="15.75">
      <c r="A28" s="10">
        <v>19</v>
      </c>
      <c r="B28" s="5" t="s">
        <v>116</v>
      </c>
      <c r="C28" s="9" t="s">
        <v>123</v>
      </c>
      <c r="D28" s="10">
        <v>134</v>
      </c>
      <c r="E28" s="10">
        <v>25</v>
      </c>
      <c r="F28" s="22">
        <v>4.5</v>
      </c>
      <c r="G28" s="22">
        <f t="shared" si="0"/>
        <v>29.5</v>
      </c>
    </row>
    <row r="29" spans="1:7" ht="15">
      <c r="A29" s="10">
        <v>19</v>
      </c>
      <c r="B29" s="6" t="s">
        <v>126</v>
      </c>
      <c r="C29" s="9" t="s">
        <v>132</v>
      </c>
      <c r="D29" s="10">
        <v>141</v>
      </c>
      <c r="E29" s="10">
        <v>23</v>
      </c>
      <c r="F29" s="22">
        <v>6.5</v>
      </c>
      <c r="G29" s="22">
        <f t="shared" si="0"/>
        <v>29.5</v>
      </c>
    </row>
    <row r="30" spans="1:7" ht="15.75">
      <c r="A30" s="10">
        <v>22</v>
      </c>
      <c r="B30" s="5" t="s">
        <v>8</v>
      </c>
      <c r="C30" s="9" t="s">
        <v>17</v>
      </c>
      <c r="D30" s="10">
        <v>154</v>
      </c>
      <c r="E30" s="10">
        <v>23</v>
      </c>
      <c r="F30" s="22">
        <v>6</v>
      </c>
      <c r="G30" s="22">
        <f t="shared" si="0"/>
        <v>29</v>
      </c>
    </row>
    <row r="31" spans="1:7" ht="15.75">
      <c r="A31" s="10">
        <v>23</v>
      </c>
      <c r="B31" s="5" t="s">
        <v>98</v>
      </c>
      <c r="C31" s="9" t="s">
        <v>107</v>
      </c>
      <c r="D31" s="10">
        <v>112</v>
      </c>
      <c r="E31" s="10">
        <v>20</v>
      </c>
      <c r="F31" s="22">
        <v>7.5</v>
      </c>
      <c r="G31" s="22">
        <f t="shared" si="0"/>
        <v>27.5</v>
      </c>
    </row>
    <row r="32" spans="1:7" ht="15.75">
      <c r="A32" s="10">
        <v>24</v>
      </c>
      <c r="B32" s="5" t="s">
        <v>3</v>
      </c>
      <c r="C32" s="9" t="s">
        <v>22</v>
      </c>
      <c r="D32" s="10">
        <v>151</v>
      </c>
      <c r="E32" s="10">
        <v>21</v>
      </c>
      <c r="F32" s="22">
        <v>5</v>
      </c>
      <c r="G32" s="22">
        <f t="shared" si="0"/>
        <v>26</v>
      </c>
    </row>
    <row r="33" spans="1:7" ht="15.75">
      <c r="A33" s="10">
        <v>25</v>
      </c>
      <c r="B33" s="5" t="s">
        <v>6</v>
      </c>
      <c r="C33" s="9" t="s">
        <v>16</v>
      </c>
      <c r="D33" s="10">
        <v>159</v>
      </c>
      <c r="E33" s="10">
        <v>19</v>
      </c>
      <c r="F33" s="22">
        <v>5.5</v>
      </c>
      <c r="G33" s="22">
        <f t="shared" si="0"/>
        <v>24.5</v>
      </c>
    </row>
    <row r="34" spans="1:7" ht="15.75">
      <c r="A34" s="10">
        <v>26</v>
      </c>
      <c r="B34" s="5" t="s">
        <v>99</v>
      </c>
      <c r="C34" s="9" t="s">
        <v>107</v>
      </c>
      <c r="D34" s="10">
        <v>101</v>
      </c>
      <c r="E34" s="10">
        <v>16</v>
      </c>
      <c r="F34" s="22">
        <v>8</v>
      </c>
      <c r="G34" s="22">
        <f t="shared" si="0"/>
        <v>24</v>
      </c>
    </row>
    <row r="35" spans="1:7" ht="15.75">
      <c r="A35" s="10">
        <v>27</v>
      </c>
      <c r="B35" s="5" t="s">
        <v>117</v>
      </c>
      <c r="C35" s="9" t="s">
        <v>123</v>
      </c>
      <c r="D35" s="10">
        <v>132</v>
      </c>
      <c r="E35" s="10">
        <v>13</v>
      </c>
      <c r="F35" s="23">
        <v>10</v>
      </c>
      <c r="G35" s="22">
        <f t="shared" si="0"/>
        <v>23</v>
      </c>
    </row>
    <row r="36" spans="1:7" ht="15">
      <c r="A36" s="10">
        <v>28</v>
      </c>
      <c r="B36" s="6" t="s">
        <v>127</v>
      </c>
      <c r="C36" s="9" t="s">
        <v>133</v>
      </c>
      <c r="D36" s="10">
        <v>139</v>
      </c>
      <c r="E36" s="10">
        <v>16</v>
      </c>
      <c r="F36" s="22">
        <v>6</v>
      </c>
      <c r="G36" s="22">
        <f t="shared" si="0"/>
        <v>22</v>
      </c>
    </row>
    <row r="37" spans="1:7" ht="15">
      <c r="A37" s="10">
        <v>29</v>
      </c>
      <c r="B37" s="6" t="s">
        <v>113</v>
      </c>
      <c r="C37" s="9" t="s">
        <v>120</v>
      </c>
      <c r="D37" s="10">
        <v>129</v>
      </c>
      <c r="E37" s="10">
        <v>15</v>
      </c>
      <c r="F37" s="23">
        <v>6.5</v>
      </c>
      <c r="G37" s="22">
        <f t="shared" si="0"/>
        <v>21.5</v>
      </c>
    </row>
    <row r="38" spans="1:7" ht="15.75">
      <c r="A38" s="10">
        <v>30</v>
      </c>
      <c r="B38" s="5" t="s">
        <v>129</v>
      </c>
      <c r="C38" s="9" t="s">
        <v>134</v>
      </c>
      <c r="D38" s="10">
        <v>146</v>
      </c>
      <c r="E38" s="10">
        <v>14</v>
      </c>
      <c r="F38" s="22">
        <v>7</v>
      </c>
      <c r="G38" s="22">
        <f t="shared" si="0"/>
        <v>21</v>
      </c>
    </row>
    <row r="39" spans="1:7" ht="15">
      <c r="A39" s="10">
        <v>31</v>
      </c>
      <c r="B39" s="6" t="s">
        <v>97</v>
      </c>
      <c r="C39" s="9" t="s">
        <v>106</v>
      </c>
      <c r="D39" s="10">
        <v>102</v>
      </c>
      <c r="E39" s="10">
        <v>12</v>
      </c>
      <c r="F39" s="22">
        <v>8</v>
      </c>
      <c r="G39" s="22">
        <f t="shared" si="0"/>
        <v>20</v>
      </c>
    </row>
    <row r="40" spans="1:7" ht="15.75">
      <c r="A40" s="10">
        <v>32</v>
      </c>
      <c r="B40" s="5" t="s">
        <v>114</v>
      </c>
      <c r="C40" s="9" t="s">
        <v>121</v>
      </c>
      <c r="D40" s="10">
        <v>131</v>
      </c>
      <c r="E40" s="10">
        <v>17</v>
      </c>
      <c r="F40" s="23">
        <v>2</v>
      </c>
      <c r="G40" s="22">
        <f t="shared" si="0"/>
        <v>19</v>
      </c>
    </row>
    <row r="41" spans="1:7" ht="15.75">
      <c r="A41" s="10">
        <v>32</v>
      </c>
      <c r="B41" s="5" t="s">
        <v>7</v>
      </c>
      <c r="C41" s="9" t="s">
        <v>16</v>
      </c>
      <c r="D41" s="10">
        <v>153</v>
      </c>
      <c r="E41" s="10">
        <v>14</v>
      </c>
      <c r="F41" s="22">
        <v>5</v>
      </c>
      <c r="G41" s="22">
        <f t="shared" si="0"/>
        <v>19</v>
      </c>
    </row>
    <row r="42" spans="1:7" ht="15.75">
      <c r="A42" s="10">
        <v>32</v>
      </c>
      <c r="B42" s="5" t="s">
        <v>115</v>
      </c>
      <c r="C42" s="9" t="s">
        <v>121</v>
      </c>
      <c r="D42" s="10">
        <v>133</v>
      </c>
      <c r="E42" s="10">
        <v>16</v>
      </c>
      <c r="F42" s="23">
        <v>2.5</v>
      </c>
      <c r="G42" s="22">
        <f t="shared" si="0"/>
        <v>18.5</v>
      </c>
    </row>
    <row r="43" spans="1:7" ht="15">
      <c r="A43" s="10">
        <v>32</v>
      </c>
      <c r="B43" s="6" t="s">
        <v>128</v>
      </c>
      <c r="C43" s="9" t="s">
        <v>133</v>
      </c>
      <c r="D43" s="10">
        <v>143</v>
      </c>
      <c r="E43" s="10">
        <v>12</v>
      </c>
      <c r="F43" s="22">
        <v>6.5</v>
      </c>
      <c r="G43" s="22">
        <f t="shared" si="0"/>
        <v>18.5</v>
      </c>
    </row>
    <row r="44" spans="1:7" ht="15.75">
      <c r="A44" s="10">
        <v>36</v>
      </c>
      <c r="B44" s="5" t="s">
        <v>361</v>
      </c>
      <c r="C44" s="9" t="s">
        <v>134</v>
      </c>
      <c r="D44" s="10">
        <v>144</v>
      </c>
      <c r="E44" s="10">
        <v>14</v>
      </c>
      <c r="F44" s="22">
        <v>4</v>
      </c>
      <c r="G44" s="22">
        <f t="shared" si="0"/>
        <v>18</v>
      </c>
    </row>
    <row r="45" spans="1:7" ht="15.75">
      <c r="A45" s="10">
        <v>36</v>
      </c>
      <c r="B45" s="5" t="s">
        <v>104</v>
      </c>
      <c r="C45" s="9" t="s">
        <v>111</v>
      </c>
      <c r="D45" s="10">
        <v>104</v>
      </c>
      <c r="E45" s="10">
        <v>13</v>
      </c>
      <c r="F45" s="22">
        <v>4.5</v>
      </c>
      <c r="G45" s="22">
        <f t="shared" si="0"/>
        <v>17.5</v>
      </c>
    </row>
    <row r="46" spans="1:7" ht="15.75">
      <c r="A46" s="10">
        <v>38</v>
      </c>
      <c r="B46" s="5" t="s">
        <v>131</v>
      </c>
      <c r="C46" s="9" t="s">
        <v>137</v>
      </c>
      <c r="D46" s="10">
        <v>145</v>
      </c>
      <c r="E46" s="10">
        <v>15</v>
      </c>
      <c r="F46" s="22">
        <v>2</v>
      </c>
      <c r="G46" s="22">
        <f t="shared" si="0"/>
        <v>17</v>
      </c>
    </row>
    <row r="47" spans="1:7" ht="15.75">
      <c r="A47" s="10">
        <v>39</v>
      </c>
      <c r="B47" s="5" t="s">
        <v>103</v>
      </c>
      <c r="C47" s="9" t="s">
        <v>111</v>
      </c>
      <c r="D47" s="10">
        <v>110</v>
      </c>
      <c r="E47" s="10">
        <v>13</v>
      </c>
      <c r="F47" s="22">
        <v>3</v>
      </c>
      <c r="G47" s="22">
        <f t="shared" si="0"/>
        <v>16</v>
      </c>
    </row>
    <row r="48" spans="1:7" ht="15">
      <c r="A48" s="10">
        <v>39</v>
      </c>
      <c r="B48" s="6" t="s">
        <v>354</v>
      </c>
      <c r="C48" s="9" t="s">
        <v>106</v>
      </c>
      <c r="D48" s="10">
        <v>105</v>
      </c>
      <c r="E48" s="10">
        <v>10</v>
      </c>
      <c r="F48" s="22">
        <v>5.5</v>
      </c>
      <c r="G48" s="22">
        <f t="shared" si="0"/>
        <v>15.5</v>
      </c>
    </row>
    <row r="49" spans="1:7" ht="15.75">
      <c r="A49" s="10">
        <v>41</v>
      </c>
      <c r="B49" s="5" t="s">
        <v>355</v>
      </c>
      <c r="C49" s="9" t="s">
        <v>109</v>
      </c>
      <c r="D49" s="10">
        <v>108</v>
      </c>
      <c r="E49" s="10">
        <v>11</v>
      </c>
      <c r="F49" s="22">
        <v>2</v>
      </c>
      <c r="G49" s="22">
        <f t="shared" si="0"/>
        <v>13</v>
      </c>
    </row>
  </sheetData>
  <sortState ref="A2:G42">
    <sortCondition descending="1" ref="G2:G42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wyniki B.05</vt:lpstr>
      <vt:lpstr>wyniki B.06</vt:lpstr>
      <vt:lpstr>wyniki B.07</vt:lpstr>
      <vt:lpstr>wyniki B.09</vt:lpstr>
      <vt:lpstr>wyniki B.12</vt:lpstr>
      <vt:lpstr>wyniki B.18</vt:lpstr>
      <vt:lpstr>'wyniki B.07'!Obszar_wydruku</vt:lpstr>
      <vt:lpstr>'wyniki B.09'!Obszar_wydruku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Megi</cp:lastModifiedBy>
  <cp:lastPrinted>2017-01-17T08:20:32Z</cp:lastPrinted>
  <dcterms:created xsi:type="dcterms:W3CDTF">2017-01-14T21:15:44Z</dcterms:created>
  <dcterms:modified xsi:type="dcterms:W3CDTF">2017-01-17T21:27:38Z</dcterms:modified>
</cp:coreProperties>
</file>